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V:\TRANSPARENCIA\"/>
    </mc:Choice>
  </mc:AlternateContent>
  <xr:revisionPtr revIDLastSave="0" documentId="13_ncr:1_{1DEC29F4-44BE-4FAE-807F-0D31CEAD6119}" xr6:coauthVersionLast="45" xr6:coauthVersionMax="45" xr10:uidLastSave="{00000000-0000-0000-0000-000000000000}"/>
  <bookViews>
    <workbookView xWindow="-120" yWindow="-120" windowWidth="20730" windowHeight="11160" tabRatio="598" xr2:uid="{00000000-000D-0000-FFFF-FFFF00000000}"/>
  </bookViews>
  <sheets>
    <sheet name="Registro Activos_2019-2020" sheetId="5" r:id="rId1"/>
  </sheets>
  <definedNames>
    <definedName name="_xlnm._FilterDatabase" localSheetId="0" hidden="1">'Registro Activos_2019-2020'!$A$8:$S$131</definedName>
    <definedName name="_xlnm.Print_Area" localSheetId="0">'Registro Activos_2019-2020'!$A$1:$S$137</definedName>
    <definedName name="_xlnm.Print_Titles" localSheetId="0">'Registro Activos_2019-2020'!$7:$8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4" i="5" l="1"/>
  <c r="A113" i="5"/>
  <c r="A88" i="5"/>
  <c r="A82" i="5"/>
  <c r="A75" i="5"/>
  <c r="A22" i="5" l="1"/>
  <c r="A9" i="5" l="1"/>
  <c r="A131" i="5" l="1"/>
  <c r="A130" i="5"/>
  <c r="A129" i="5"/>
  <c r="A128" i="5"/>
  <c r="A127" i="5"/>
  <c r="A126" i="5"/>
  <c r="A125" i="5"/>
  <c r="A124" i="5"/>
  <c r="A123" i="5"/>
  <c r="A122" i="5"/>
  <c r="A121" i="5"/>
  <c r="A120" i="5"/>
  <c r="A119" i="5"/>
  <c r="A118" i="5"/>
  <c r="A117" i="5"/>
  <c r="A116" i="5"/>
  <c r="A115" i="5"/>
  <c r="A112" i="5"/>
  <c r="A111" i="5"/>
  <c r="A110" i="5"/>
  <c r="A109" i="5"/>
  <c r="A108" i="5"/>
  <c r="A107" i="5"/>
  <c r="A106" i="5"/>
  <c r="A105" i="5"/>
  <c r="A104" i="5"/>
  <c r="A103" i="5"/>
  <c r="A102" i="5"/>
  <c r="A101" i="5"/>
  <c r="A100" i="5"/>
  <c r="A99" i="5"/>
  <c r="A98" i="5"/>
  <c r="A97" i="5"/>
  <c r="A96" i="5"/>
  <c r="A95" i="5"/>
  <c r="A94" i="5"/>
  <c r="A93" i="5"/>
  <c r="A92" i="5"/>
  <c r="A91" i="5"/>
  <c r="A90" i="5"/>
  <c r="A89" i="5"/>
  <c r="A87" i="5"/>
  <c r="A86" i="5"/>
  <c r="A85" i="5"/>
  <c r="A84" i="5"/>
  <c r="A83" i="5"/>
  <c r="A81" i="5"/>
  <c r="A80" i="5"/>
  <c r="A79" i="5"/>
  <c r="A78" i="5"/>
  <c r="A77" i="5"/>
  <c r="A76"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1" i="5"/>
  <c r="A20" i="5"/>
  <c r="A19" i="5"/>
  <c r="A18" i="5"/>
  <c r="A17" i="5"/>
  <c r="A16" i="5"/>
  <c r="A15" i="5"/>
  <c r="A14" i="5"/>
  <c r="A13" i="5"/>
  <c r="A12" i="5"/>
  <c r="A11" i="5"/>
  <c r="A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Jose Dario JG. Guerrero Figueroa</author>
  </authors>
  <commentList>
    <comment ref="A7" authorId="0" shapeId="0" xr:uid="{0A74AC8E-5E3A-4D20-B955-A3EA88CE95F9}">
      <text>
        <r>
          <rPr>
            <b/>
            <sz val="9"/>
            <rFont val="Arial"/>
            <family val="2"/>
            <charset val="1"/>
          </rPr>
          <t>Norma, función o proceso:</t>
        </r>
        <r>
          <rPr>
            <sz val="9"/>
            <rFont val="Arial"/>
            <family val="2"/>
            <charset val="1"/>
          </rPr>
          <t xml:space="preserve"> Registrar el nombre del proceso definido en el SIG al cual pertenece el documento de archivo (registro); en caso de no existir un proceso definido, relacione la norma y el (los) artículo(s) o función que permite la producción del documento de archivo (registro).
</t>
        </r>
      </text>
    </comment>
    <comment ref="B7" authorId="0" shapeId="0" xr:uid="{783B42B6-93FE-4F3F-B2C7-E59C58D46296}">
      <text>
        <r>
          <rPr>
            <b/>
            <sz val="9"/>
            <rFont val="Arial"/>
            <family val="2"/>
          </rPr>
          <t>Tipo documental:</t>
        </r>
        <r>
          <rPr>
            <sz val="9"/>
            <rFont val="Arial"/>
            <family val="2"/>
          </rPr>
          <t xml:space="preserve"> 
Identificar los documentos de archivo (registros) que se generan de la ejecución de las diferentes actividades. Para tal fin, revisar el nombre del documento de archivo (registro) teniendo en cuenta la razón de ser del mismo.
</t>
        </r>
      </text>
    </comment>
    <comment ref="G7" authorId="0" shapeId="0" xr:uid="{4F340489-FAFA-4DD4-9409-21B4F465FC83}">
      <text>
        <r>
          <rPr>
            <b/>
            <sz val="9"/>
            <rFont val="Arial"/>
            <family val="2"/>
          </rPr>
          <t>Tipo de soporte:</t>
        </r>
        <r>
          <rPr>
            <sz val="9"/>
            <rFont val="Arial"/>
            <family val="2"/>
          </rPr>
          <t xml:space="preserve"> 
Medios en los cuales se contiene la información, según los materiales empleados. Además de los archivos en papel existen los archivos audiovisuales, fotográficos, fílmicos, informáticos, orales y sonoros (ley 594 de 2000, art. 3).</t>
        </r>
      </text>
    </comment>
    <comment ref="K7" authorId="0" shapeId="0" xr:uid="{39F17C67-1AA3-405B-A9F5-0EAB87D34ADA}">
      <text>
        <r>
          <rPr>
            <b/>
            <sz val="9"/>
            <rFont val="Arial"/>
            <family val="2"/>
            <charset val="1"/>
          </rPr>
          <t>Tipo de origen:</t>
        </r>
        <r>
          <rPr>
            <sz val="9"/>
            <rFont val="Arial"/>
            <family val="2"/>
            <charset val="1"/>
          </rPr>
          <t xml:space="preserve"> 
Identificar dónde se genera la información contenida en el documento de archivo (registro)</t>
        </r>
      </text>
    </comment>
    <comment ref="M7" authorId="0" shapeId="0" xr:uid="{7861091B-32B2-4C0E-9425-459707822211}">
      <text>
        <r>
          <rPr>
            <b/>
            <sz val="9"/>
            <rFont val="Arial"/>
            <family val="2"/>
            <charset val="1"/>
          </rPr>
          <t xml:space="preserve">Localización del documento o registro: 
</t>
        </r>
        <r>
          <rPr>
            <sz val="9"/>
            <rFont val="Arial"/>
            <family val="2"/>
            <charset val="1"/>
          </rPr>
          <t xml:space="preserve">Indicar el archivo de gestión o el lugar donde reposa el original del documento. En caso que el documento sea digital o electrónico, indicar la ruta exacta de ubicación.
</t>
        </r>
      </text>
    </comment>
    <comment ref="O7" authorId="0" shapeId="0" xr:uid="{D60DEA92-B28A-468C-BA06-FBA705747322}">
      <text>
        <r>
          <rPr>
            <b/>
            <sz val="9"/>
            <rFont val="Arial"/>
            <family val="2"/>
          </rPr>
          <t xml:space="preserve">Clasificación documental: 
</t>
        </r>
        <r>
          <rPr>
            <sz val="9"/>
            <rFont val="Arial"/>
            <family val="2"/>
          </rPr>
          <t>Registrar las agrupaciones documentales, bajo las cuales se hará la organización de la documentación producida por la entidad u organismo distrital.</t>
        </r>
      </text>
    </comment>
    <comment ref="R7" authorId="0" shapeId="0" xr:uid="{E5795D69-9039-47CC-AAEF-6A0F50E6DA44}">
      <text>
        <r>
          <rPr>
            <b/>
            <sz val="9"/>
            <rFont val="Arial"/>
            <family val="2"/>
            <charset val="1"/>
          </rPr>
          <t xml:space="preserve">Unidad administrativa responsable (Dependencia): 
</t>
        </r>
        <r>
          <rPr>
            <sz val="9"/>
            <rFont val="Arial"/>
            <family val="2"/>
            <charset val="1"/>
          </rPr>
          <t>Indicar el nombre de la dependencia responsable de la producción del documento de archivo (registro) en virtud del cumplimiento de sus funciones, procesos y procedimientos. Además está constituida por los competentes del trámite, administración, consulta y conservación durante su etapa de gestión.</t>
        </r>
      </text>
    </comment>
    <comment ref="B8" authorId="0" shapeId="0" xr:uid="{A145EFD1-AA62-4722-9316-B4351A88D48A}">
      <text>
        <r>
          <rPr>
            <b/>
            <sz val="9"/>
            <rFont val="Arial"/>
            <family val="2"/>
            <charset val="1"/>
          </rPr>
          <t>Nombre del registro o documento de archivo:</t>
        </r>
        <r>
          <rPr>
            <sz val="9"/>
            <rFont val="Arial"/>
            <family val="2"/>
            <charset val="1"/>
          </rPr>
          <t xml:space="preserve"> 
Registrar la denominación asignada al documento de archivo o registro. Es necesario resaltar que este nombre es diferente al nombre asignado al formato.</t>
        </r>
        <r>
          <rPr>
            <b/>
            <sz val="9"/>
            <rFont val="Arial"/>
            <family val="2"/>
            <charset val="1"/>
          </rPr>
          <t xml:space="preserve"> 
</t>
        </r>
        <r>
          <rPr>
            <sz val="9"/>
            <rFont val="Arial"/>
            <family val="2"/>
            <charset val="1"/>
          </rPr>
          <t xml:space="preserve">
Ejemplo: 
</t>
        </r>
        <r>
          <rPr>
            <u/>
            <sz val="9"/>
            <rFont val="Arial"/>
            <family val="2"/>
            <charset val="1"/>
          </rPr>
          <t>Nombre del formato</t>
        </r>
        <r>
          <rPr>
            <sz val="9"/>
            <rFont val="Arial"/>
            <family val="2"/>
            <charset val="1"/>
          </rPr>
          <t xml:space="preserve">: 2211600-FT-008  Acta de reunión.
</t>
        </r>
        <r>
          <rPr>
            <u/>
            <sz val="9"/>
            <rFont val="Arial"/>
            <family val="2"/>
            <charset val="1"/>
          </rPr>
          <t>Documento de archivo (registro)</t>
        </r>
        <r>
          <rPr>
            <sz val="9"/>
            <rFont val="Arial"/>
            <family val="2"/>
            <charset val="1"/>
          </rPr>
          <t>: Acta de seguimiento con el grupo académico.</t>
        </r>
      </text>
    </comment>
    <comment ref="D8" authorId="0" shapeId="0" xr:uid="{F40ECFFC-6A74-4BFB-8839-052D27757261}">
      <text>
        <r>
          <rPr>
            <b/>
            <sz val="9"/>
            <rFont val="Arial"/>
            <family val="2"/>
          </rPr>
          <t xml:space="preserve">Definición:
</t>
        </r>
        <r>
          <rPr>
            <sz val="9"/>
            <rFont val="Arial"/>
            <family val="2"/>
          </rPr>
          <t xml:space="preserve">Realizar la descripción general del documento, especificando la información que contiene. </t>
        </r>
      </text>
    </comment>
    <comment ref="G8" authorId="0" shapeId="0" xr:uid="{19F2D9F5-073E-406E-8A3B-77530E1E3701}">
      <text>
        <r>
          <rPr>
            <b/>
            <sz val="9"/>
            <rFont val="Arial"/>
            <family val="2"/>
            <charset val="1"/>
          </rPr>
          <t xml:space="preserve">Análogo: 
</t>
        </r>
        <r>
          <rPr>
            <sz val="9"/>
            <rFont val="Arial"/>
            <family val="2"/>
            <charset val="1"/>
          </rPr>
          <t xml:space="preserve">Marcar con una “X” si el documento se encuentra elaborado en soporte papel y cinta (video, casete, película, microfilm, entre otros).
</t>
        </r>
      </text>
    </comment>
    <comment ref="H8" authorId="0" shapeId="0" xr:uid="{4DE1FFAD-A195-477F-A645-9B4AFD5E5ADF}">
      <text>
        <r>
          <rPr>
            <b/>
            <sz val="9"/>
            <rFont val="Arial"/>
            <family val="2"/>
            <charset val="1"/>
          </rPr>
          <t>Digital:</t>
        </r>
        <r>
          <rPr>
            <sz val="9"/>
            <rFont val="Arial"/>
            <family val="2"/>
            <charset val="1"/>
          </rPr>
          <t xml:space="preserve"> 
Marcar con una “X” en caso de que el documento (registro) haya sido digitalizado o haya sufrido un proceso de conversión de una señal o soporte analógico a una representación digital (Archivo General de la Nación. Acuerdo 027 de 2006).
</t>
        </r>
        <r>
          <rPr>
            <sz val="10"/>
            <rFont val="Arial"/>
            <family val="2"/>
          </rPr>
          <t xml:space="preserve">
</t>
        </r>
      </text>
    </comment>
    <comment ref="I8" authorId="0" shapeId="0" xr:uid="{2860B66F-E05F-47FF-A919-B62B7F7C69AE}">
      <text>
        <r>
          <rPr>
            <b/>
            <sz val="11"/>
            <rFont val="Arial"/>
            <family val="2"/>
          </rPr>
          <t>Elec</t>
        </r>
        <r>
          <rPr>
            <b/>
            <sz val="9"/>
            <rFont val="Arial"/>
            <family val="2"/>
          </rPr>
          <t>trónico:</t>
        </r>
        <r>
          <rPr>
            <sz val="9"/>
            <rFont val="Arial"/>
            <family val="2"/>
          </rPr>
          <t xml:space="preserve"> 
Marcar con una “X” si el registro de la información generada, recibida, almacenada y comunicada se encuentra en medios electrónicos, y permanece en estos medios durante su ciclo vital (Archivo General de la Nación. Acuerdo 027 de 2006). </t>
        </r>
      </text>
    </comment>
    <comment ref="J8" authorId="0" shapeId="0" xr:uid="{7669AAB0-8200-4218-A198-BC07CAEB55C2}">
      <text>
        <r>
          <rPr>
            <b/>
            <sz val="9"/>
            <rFont val="Arial"/>
            <family val="2"/>
            <charset val="1"/>
          </rPr>
          <t>Descripción del soporte:</t>
        </r>
        <r>
          <rPr>
            <sz val="9"/>
            <rFont val="Arial"/>
            <family val="2"/>
            <charset val="1"/>
          </rPr>
          <t xml:space="preserve"> 
Indicar el soporte específico: papel, cintas, películas y casetes (cine, video, audio, microfilm, etc.); discos duros, discos ópticos (CD, DVD, Blu Ray, etc.), entre otros. 
</t>
        </r>
      </text>
    </comment>
    <comment ref="K8" authorId="0" shapeId="0" xr:uid="{6052C24B-9367-4C74-B752-EAB5C48D293E}">
      <text>
        <r>
          <rPr>
            <b/>
            <sz val="9"/>
            <rFont val="Arial"/>
            <family val="2"/>
            <charset val="1"/>
          </rPr>
          <t xml:space="preserve">Interno: 
</t>
        </r>
        <r>
          <rPr>
            <sz val="9"/>
            <rFont val="Arial"/>
            <family val="2"/>
            <charset val="1"/>
          </rPr>
          <t>Cuando la información es generada por la entidad u organismo distrital.</t>
        </r>
      </text>
    </comment>
    <comment ref="L8" authorId="0" shapeId="0" xr:uid="{D57E8DD4-964D-462B-8B70-8548A57B38FE}">
      <text>
        <r>
          <rPr>
            <b/>
            <sz val="9"/>
            <rFont val="Arial"/>
            <family val="2"/>
            <charset val="1"/>
          </rPr>
          <t xml:space="preserve">Externo: 
</t>
        </r>
        <r>
          <rPr>
            <sz val="9"/>
            <rFont val="Arial"/>
            <family val="2"/>
            <charset val="1"/>
          </rPr>
          <t>Cuando la información es generada por una persona natural o jurídica diferente a la entidad u organismo distrital y hace parte de las actividades de esta.</t>
        </r>
      </text>
    </comment>
    <comment ref="O8" authorId="0" shapeId="0" xr:uid="{CA6056BE-0A2B-4527-89F2-58CB8E1CE4BB}">
      <text>
        <r>
          <rPr>
            <b/>
            <sz val="9"/>
            <rFont val="Arial"/>
            <family val="2"/>
            <charset val="1"/>
          </rPr>
          <t xml:space="preserve">Cuenta con clasificación SÍ/NO: 
</t>
        </r>
        <r>
          <rPr>
            <sz val="9"/>
            <rFont val="Arial"/>
            <family val="2"/>
            <charset val="1"/>
          </rPr>
          <t xml:space="preserve">Diligenciar (SÍ/NO) si el documento de archivo o registro hace parte de una agrupación documental. En caso afirmativo, diligenciar  los campos serie y subserie. 
</t>
        </r>
        <r>
          <rPr>
            <sz val="10"/>
            <rFont val="Arial"/>
            <family val="2"/>
          </rPr>
          <t xml:space="preserve">
</t>
        </r>
      </text>
    </comment>
    <comment ref="P8" authorId="0" shapeId="0" xr:uid="{79899EB9-D5A9-40E6-A5A9-728F6614087C}">
      <text>
        <r>
          <rPr>
            <b/>
            <sz val="9"/>
            <rFont val="Arial"/>
            <family val="2"/>
            <charset val="1"/>
          </rPr>
          <t xml:space="preserve">Serie: 
</t>
        </r>
        <r>
          <rPr>
            <sz val="9"/>
            <rFont val="Arial"/>
            <family val="2"/>
            <charset val="1"/>
          </rPr>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Q8" authorId="0" shapeId="0" xr:uid="{AAD401FB-A3CF-4645-85CA-CA565C40E950}">
      <text>
        <r>
          <rPr>
            <b/>
            <sz val="9"/>
            <rFont val="Arial"/>
            <family val="2"/>
          </rPr>
          <t xml:space="preserve">Subserie: 
</t>
        </r>
        <r>
          <rPr>
            <sz val="9"/>
            <rFont val="Arial"/>
            <family val="2"/>
          </rPr>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B32" authorId="1" shapeId="0" xr:uid="{1003B4D2-825F-4FC0-BAF9-FC1D0B072780}">
      <text>
        <r>
          <rPr>
            <b/>
            <sz val="9"/>
            <color indexed="81"/>
            <rFont val="Tahoma"/>
            <family val="2"/>
          </rPr>
          <t>Jose Dario JG. Guerrero Figueroa:</t>
        </r>
        <r>
          <rPr>
            <sz val="9"/>
            <color indexed="81"/>
            <rFont val="Tahoma"/>
            <family val="2"/>
          </rPr>
          <t xml:space="preserve">
Estas carpetas hacen referencia a informacion relacionada con tabla de retencion documental TRD, Plan Institucional de Archivos PINAR, inventarios documentales, cuadro de clasificacion documental, bases de datos de resoluciones, actas comité de archivo, planes de mejoramiento, planes de gestion, listado de series y subseries documentales, planillas de prestamo.</t>
        </r>
      </text>
    </comment>
    <comment ref="A134" authorId="0" shapeId="0" xr:uid="{949B1176-B7A9-4CFE-AAB7-BCAE7205DBC9}">
      <text>
        <r>
          <rPr>
            <sz val="9"/>
            <rFont val="Tahoma"/>
            <family val="2"/>
            <charset val="1"/>
          </rPr>
          <t>Diligenciar los nombres y apellidos de los servidores que hacen parte del equipo de trabajo interdisciplinario</t>
        </r>
      </text>
    </comment>
    <comment ref="F134" authorId="0" shapeId="0" xr:uid="{0801E5C0-F19B-49A6-95CA-02FC605B1A88}">
      <text>
        <r>
          <rPr>
            <sz val="9"/>
            <rFont val="Tahoma"/>
            <family val="2"/>
          </rPr>
          <t>Diligenciar los nombres y apellidos del responsable de la unidad administrativa (dependencia) a la cual pertenecen los documentos de archivo identificados.</t>
        </r>
      </text>
    </comment>
    <comment ref="N134" authorId="0" shapeId="0" xr:uid="{DB284A8C-2F59-45F1-AFC8-54A176E288BC}">
      <text>
        <r>
          <rPr>
            <sz val="9"/>
            <rFont val="Tahoma"/>
            <family val="2"/>
          </rPr>
          <t xml:space="preserve">Diligenciar los nombres y apellidos de los servidores que conforman el Comité del Sistema Integrado de Gestión. </t>
        </r>
      </text>
    </comment>
  </commentList>
</comments>
</file>

<file path=xl/sharedStrings.xml><?xml version="1.0" encoding="utf-8"?>
<sst xmlns="http://schemas.openxmlformats.org/spreadsheetml/2006/main" count="1624" uniqueCount="347">
  <si>
    <t>Tipo de Origen</t>
  </si>
  <si>
    <t>Unidad Administrativa Responsable - Dependencia</t>
  </si>
  <si>
    <t>Digital</t>
  </si>
  <si>
    <t>Electrónico</t>
  </si>
  <si>
    <t>Descripción del Soporte</t>
  </si>
  <si>
    <t>Interno</t>
  </si>
  <si>
    <t>Externo</t>
  </si>
  <si>
    <t>Serie</t>
  </si>
  <si>
    <t xml:space="preserve"> Subserie</t>
  </si>
  <si>
    <t>Tipo Documental</t>
  </si>
  <si>
    <t>Clasificación Documental</t>
  </si>
  <si>
    <t>X</t>
  </si>
  <si>
    <t>No aplica</t>
  </si>
  <si>
    <t>SI</t>
  </si>
  <si>
    <t>Informes</t>
  </si>
  <si>
    <t>Idioma</t>
  </si>
  <si>
    <t>Formato</t>
  </si>
  <si>
    <t xml:space="preserve">Informes </t>
  </si>
  <si>
    <t>Actualizaciones SDF</t>
  </si>
  <si>
    <t>Aplicativo SIMIT</t>
  </si>
  <si>
    <t>Archivos Contabilidad SDF</t>
  </si>
  <si>
    <t>Archivos de Recaudo Externo</t>
  </si>
  <si>
    <t>Backups base de datos simit.</t>
  </si>
  <si>
    <t>Banco de Proyectos (Proyectos)</t>
  </si>
  <si>
    <t xml:space="preserve">Bancos -Token. </t>
  </si>
  <si>
    <t>Base de datos de desarrollo.</t>
  </si>
  <si>
    <t>Base de datos de los colaboradores</t>
  </si>
  <si>
    <t>Base de datos de pruebas.</t>
  </si>
  <si>
    <t>Base de datos producción.</t>
  </si>
  <si>
    <t>Bases de datos (sistema de distribución de transferencias)</t>
  </si>
  <si>
    <t>Bitacora de Casos SIMIT</t>
  </si>
  <si>
    <t xml:space="preserve">Bodega de  Datos </t>
  </si>
  <si>
    <t>Borrador de resoluciones relacionadas a la planta de personal y cambios de estructura</t>
  </si>
  <si>
    <t>Canal de comunicaciones.</t>
  </si>
  <si>
    <t>Capitulo de Autoridades de Tránsito</t>
  </si>
  <si>
    <t xml:space="preserve">Carpeta Corrrespondencia DAF  </t>
  </si>
  <si>
    <t xml:space="preserve">Carpeta daf tesorería </t>
  </si>
  <si>
    <t xml:space="preserve">Carpeta DIR </t>
  </si>
  <si>
    <t>Carpeta eventos organismos de transito</t>
  </si>
  <si>
    <t xml:space="preserve">Carpeta Presupuesto </t>
  </si>
  <si>
    <t>Carpetas de Gestión documental</t>
  </si>
  <si>
    <t>Chip (consolidado de información de la contaduría general de la nación)</t>
  </si>
  <si>
    <t>Comodato</t>
  </si>
  <si>
    <t xml:space="preserve">Computador institucional </t>
  </si>
  <si>
    <t>Consecionarios Públicos Entidades Privadas que operan</t>
  </si>
  <si>
    <t>Consolidación buzón de sugerencias</t>
  </si>
  <si>
    <t>Consolidados de transferencias.</t>
  </si>
  <si>
    <t>Consultas y conceptos</t>
  </si>
  <si>
    <t>Contraloría (Seguimiento)</t>
  </si>
  <si>
    <t>Contratos de concesiones (Documentos de soporte de contratos de Interventoría a concesiones )</t>
  </si>
  <si>
    <t>Contratos de Interventoría (Documentos de soporte de contratos de Interventoría a concesiones )</t>
  </si>
  <si>
    <t>Contratos Interadministrativo</t>
  </si>
  <si>
    <t>Control de Ingreso al edificio de alcaldes y funcionarios públicos (SUPERACCES)</t>
  </si>
  <si>
    <t xml:space="preserve">Correo electrónico institucional </t>
  </si>
  <si>
    <t xml:space="preserve">Cronograma de vencimientos fiscales. </t>
  </si>
  <si>
    <t>Cuadro consolidado de buzón de sugerncias</t>
  </si>
  <si>
    <t>Cuadro de atención de redes sociales Twiter</t>
  </si>
  <si>
    <t>Cuadro de cumpleaños de secretarios de transito</t>
  </si>
  <si>
    <t>Cuadro de reasignación de PQRS a otras áreas Coordinación</t>
  </si>
  <si>
    <t>Cuadro de resultados encuentas de satisfacción</t>
  </si>
  <si>
    <t>Cuadro de seguimiento de atención del usuario presencial y telefónico</t>
  </si>
  <si>
    <t>Cuadro de seguimiento de devoluciones de dinero Coordinación</t>
  </si>
  <si>
    <t>Cuadro de seguimiento de devoluciones de dinero Profesionales</t>
  </si>
  <si>
    <t>Cuadro de seguimiento de PQRS coordinación</t>
  </si>
  <si>
    <t>Cuadro de seguimiento de PQRS profesionales</t>
  </si>
  <si>
    <t>Cuadro de seguimiento de Publicación de PQRS Coordinación</t>
  </si>
  <si>
    <t>Cuentas por pagar Proveedores.</t>
  </si>
  <si>
    <t xml:space="preserve">Datacenter. </t>
  </si>
  <si>
    <t>Directorio de Autoridades de Tránsito</t>
  </si>
  <si>
    <t>Distribucio Recaudo local</t>
  </si>
  <si>
    <t xml:space="preserve">Documentos de soporte de contratos de Interventoría a concesiones </t>
  </si>
  <si>
    <t>Documentos de Nomina</t>
  </si>
  <si>
    <t>Estados financieros.</t>
  </si>
  <si>
    <t>Estudios previos contractuales Y Fichas Técnicas.</t>
  </si>
  <si>
    <t>Facturación Clientes.</t>
  </si>
  <si>
    <t>Firewall.</t>
  </si>
  <si>
    <t>Firma digital certicámara</t>
  </si>
  <si>
    <t xml:space="preserve">Firma digital Dian </t>
  </si>
  <si>
    <t>Fondos de Cobertura</t>
  </si>
  <si>
    <t>Gastos de personal</t>
  </si>
  <si>
    <t>Historia Laboral</t>
  </si>
  <si>
    <t xml:space="preserve">Informes a Dian </t>
  </si>
  <si>
    <t>Informes contraloría.</t>
  </si>
  <si>
    <t>Inventario y movimientos de  Almacén</t>
  </si>
  <si>
    <t xml:space="preserve">Inventarios Documentales por dependencia </t>
  </si>
  <si>
    <t>Listas de asistencia de los procesos relacionados a gestión humana (inducciòn, socializaciones, actividades, capacitaciones) FÍSICOS</t>
  </si>
  <si>
    <t>Logística de eventos (FCM - SIMIT).</t>
  </si>
  <si>
    <t xml:space="preserve">Manuales de operación no concesionada.  </t>
  </si>
  <si>
    <t xml:space="preserve">Mesa de ayuda. </t>
  </si>
  <si>
    <t>Modulo Proyectos SAP</t>
  </si>
  <si>
    <t>Pagos especiales.</t>
  </si>
  <si>
    <t>Planes de acción.</t>
  </si>
  <si>
    <t>Política pública.</t>
  </si>
  <si>
    <t>Portafolio de sevicios SIMIT</t>
  </si>
  <si>
    <t xml:space="preserve">Portales Empresariales </t>
  </si>
  <si>
    <t xml:space="preserve">Procedimientos  Y Consultas  PL/SQL </t>
  </si>
  <si>
    <t>Procesos Contractuales</t>
  </si>
  <si>
    <t xml:space="preserve">Procesos Judiciales </t>
  </si>
  <si>
    <t>Recaudo Local  Información Base de Datos</t>
  </si>
  <si>
    <t>Relación de Informes entregados.</t>
  </si>
  <si>
    <t xml:space="preserve">Reportes </t>
  </si>
  <si>
    <t>Reportes Dane</t>
  </si>
  <si>
    <t>Reportes y Estadisticas SIMIT</t>
  </si>
  <si>
    <t>Secretaria de hacienda distrital.</t>
  </si>
  <si>
    <t>Seguimiento a Polizas</t>
  </si>
  <si>
    <t>Seguimiento a PQRS</t>
  </si>
  <si>
    <t>Seguimiento Techo Concesionados (Seguimiento de Ingreso a Concesionados)</t>
  </si>
  <si>
    <t xml:space="preserve">Servidores store wise. </t>
  </si>
  <si>
    <t>Sistema de información SAP</t>
  </si>
  <si>
    <t>Software de deuda.</t>
  </si>
  <si>
    <t>Software de Distribucion Financiera (SDF).</t>
  </si>
  <si>
    <t>Software gestor de transito (Reporte data nueva)</t>
  </si>
  <si>
    <t>Software Visión empresarial</t>
  </si>
  <si>
    <t>Sofware Gestión documental</t>
  </si>
  <si>
    <t>Solicitud de contrataciòn laboral</t>
  </si>
  <si>
    <t>Solicitud de Pedido y Contrato marco  Dígital</t>
  </si>
  <si>
    <t xml:space="preserve">Soporte a Capacitación </t>
  </si>
  <si>
    <t>Soportes de pago (transferencias).</t>
  </si>
  <si>
    <t xml:space="preserve">Tesorería. </t>
  </si>
  <si>
    <t xml:space="preserve">Tutelas </t>
  </si>
  <si>
    <t>Admon Sistema SIMIT</t>
  </si>
  <si>
    <t>Dir. Administrativa y Financiera</t>
  </si>
  <si>
    <t>Area  de Tics</t>
  </si>
  <si>
    <t>Proyectos</t>
  </si>
  <si>
    <t xml:space="preserve">Operaciones </t>
  </si>
  <si>
    <t>Atención al Ciudadano</t>
  </si>
  <si>
    <t>Todas las areas</t>
  </si>
  <si>
    <t>Dir. Nacional SIMIT</t>
  </si>
  <si>
    <t>Todas las Areas</t>
  </si>
  <si>
    <t>Actas</t>
  </si>
  <si>
    <t>Actas de comité administrativo interno</t>
  </si>
  <si>
    <t>Planes</t>
  </si>
  <si>
    <t>Contratos</t>
  </si>
  <si>
    <t xml:space="preserve">SI </t>
  </si>
  <si>
    <t>Banco de proyectos</t>
  </si>
  <si>
    <t>Control de copias de seguridad</t>
  </si>
  <si>
    <t xml:space="preserve">Resoluciones </t>
  </si>
  <si>
    <t>Comunicados corporativos</t>
  </si>
  <si>
    <t>Informes financieros</t>
  </si>
  <si>
    <t>Eventos</t>
  </si>
  <si>
    <t xml:space="preserve">Contratos </t>
  </si>
  <si>
    <t>Contratos de comodato</t>
  </si>
  <si>
    <t>Registros de comunicaciones oficiales</t>
  </si>
  <si>
    <t>Conceptos</t>
  </si>
  <si>
    <t>Informes a entes de control</t>
  </si>
  <si>
    <t>Contratos interadministrativos</t>
  </si>
  <si>
    <t xml:space="preserve">Eventos </t>
  </si>
  <si>
    <t xml:space="preserve">Registros  </t>
  </si>
  <si>
    <t>Registros de clientes</t>
  </si>
  <si>
    <t>Libros oficiales de contabilidad</t>
  </si>
  <si>
    <t>Seguimiento a recaudo entidades financieras</t>
  </si>
  <si>
    <t xml:space="preserve">Nomina </t>
  </si>
  <si>
    <t>Estados financieros</t>
  </si>
  <si>
    <t>Causaciones (documento de factura)</t>
  </si>
  <si>
    <t>Historias laborales</t>
  </si>
  <si>
    <t>Informes entes de control</t>
  </si>
  <si>
    <t xml:space="preserve">Inventarios </t>
  </si>
  <si>
    <t>Inventarios de materiales (bienes de consumo)</t>
  </si>
  <si>
    <t>Programas</t>
  </si>
  <si>
    <t>Registros</t>
  </si>
  <si>
    <t>Registros de asistencia a capacitaciones eventos o reuniones externas</t>
  </si>
  <si>
    <t xml:space="preserve">Manuales </t>
  </si>
  <si>
    <t>Causaciones de pago</t>
  </si>
  <si>
    <t xml:space="preserve">Planes </t>
  </si>
  <si>
    <t xml:space="preserve">Procesos </t>
  </si>
  <si>
    <t>Procesos judiciales</t>
  </si>
  <si>
    <t>Recibos de caja</t>
  </si>
  <si>
    <t xml:space="preserve">Conceptos </t>
  </si>
  <si>
    <t>Español</t>
  </si>
  <si>
    <t>A-Z</t>
  </si>
  <si>
    <t>Personal</t>
  </si>
  <si>
    <t>Dispositivo</t>
  </si>
  <si>
    <t xml:space="preserve">Aplicación </t>
  </si>
  <si>
    <t>Tics</t>
  </si>
  <si>
    <t>File Server o Servidor de Aplicaciones</t>
  </si>
  <si>
    <t>Plantilla Funcionalidades y Ventajas del  Proyecto</t>
  </si>
  <si>
    <t>Plantilla Cierre de Proyecto</t>
  </si>
  <si>
    <t xml:space="preserve">Comunidad FCM </t>
  </si>
  <si>
    <t>Nombre o titulo de la categoría de información</t>
  </si>
  <si>
    <t>Medio de conservación y / o Soporte</t>
  </si>
  <si>
    <t>Información publicada o disponible</t>
  </si>
  <si>
    <t>Descripción del contenido de la categoría de información</t>
  </si>
  <si>
    <t xml:space="preserve">Físico </t>
  </si>
  <si>
    <t>Cuenta con Restricción
SÍ / NO</t>
  </si>
  <si>
    <t>Actas de Seguimiento a la gestión procesal</t>
  </si>
  <si>
    <t>Documento producido o Activo Tecnológico para la gestión, por la Dependencia.</t>
  </si>
  <si>
    <t>Administración sistemas de información</t>
  </si>
  <si>
    <t>Planes de acción</t>
  </si>
  <si>
    <t>Documento u Activo Tecnológico producido o para la gestión por la Dependencia</t>
  </si>
  <si>
    <t>Bitácora de Casos SIMIT</t>
  </si>
  <si>
    <t>Resoluciones de Dirección Ejecutiva</t>
  </si>
  <si>
    <t>Informes estadísticos de infracciones de transito nacionales</t>
  </si>
  <si>
    <t>Informes de gestión</t>
  </si>
  <si>
    <t>Todas las áreas</t>
  </si>
  <si>
    <t>Conceptos jurídicos</t>
  </si>
  <si>
    <t>Contratos de concesión</t>
  </si>
  <si>
    <t>Contratos de Interventoría</t>
  </si>
  <si>
    <t>Todas las Áreas</t>
  </si>
  <si>
    <t>Cuadro consolidado de buzón de sugerencias</t>
  </si>
  <si>
    <t>Cuadro de atención de redes sociales Twitter</t>
  </si>
  <si>
    <t>Cuadro de resultados encuestas de satisfacción</t>
  </si>
  <si>
    <t>Contratos de interventoría</t>
  </si>
  <si>
    <t>Programa de gestión documental</t>
  </si>
  <si>
    <t>Listas de asistencia de los procesos relacionados a gestión humana (inducción, socializaciones, actividades, capacitaciones) FÍSICOS</t>
  </si>
  <si>
    <t>Manuales técnicos del SIMIT</t>
  </si>
  <si>
    <t>Reportes y Estadísticas SIMIT</t>
  </si>
  <si>
    <t>Seguimiento a Pólizas</t>
  </si>
  <si>
    <t xml:space="preserve">File Server o Servidor de Aplicaciones es store wise. </t>
  </si>
  <si>
    <t>Software de Distribución Financiera (SDF).</t>
  </si>
  <si>
    <t>Software Gestión documental</t>
  </si>
  <si>
    <t>Contrato prestación de servicios</t>
  </si>
  <si>
    <t>Plantilla Inicial de Proyecto</t>
  </si>
  <si>
    <t>Plan de Gestión de Alcance</t>
  </si>
  <si>
    <t xml:space="preserve">Plan de Gestión del Cronograma </t>
  </si>
  <si>
    <t>Plan de de Gestión de Costos</t>
  </si>
  <si>
    <t>Plan de Gestión de la Calidad</t>
  </si>
  <si>
    <t>Plan de Gestión de los Recursos Humanos</t>
  </si>
  <si>
    <t>Plan de Gestión de las Comunicaciones</t>
  </si>
  <si>
    <t>Plan de Gestión de Riesgos</t>
  </si>
  <si>
    <t>Plan de Gestión de la Configuración</t>
  </si>
  <si>
    <t>Plan de Gestión de  Requisitos</t>
  </si>
  <si>
    <t>Talaia Open Ppm Bulma 4 - Gestión de Proyectos</t>
  </si>
  <si>
    <t xml:space="preserve">Plan de Gestión de Cambios </t>
  </si>
  <si>
    <t>Plan de Gestión de las Adquisiciones</t>
  </si>
  <si>
    <t>Plan de Gestión de los Interesados</t>
  </si>
  <si>
    <t>FEDERACION COLOMBIANA DE MUNICIPIOS</t>
  </si>
  <si>
    <t xml:space="preserve">Plan de Dirección del Proyecto </t>
  </si>
  <si>
    <t>Ficha de Iniciativas</t>
  </si>
  <si>
    <t>A-Z y File Server o Servidor de Aplicaciones</t>
  </si>
  <si>
    <t>DIRECCION NACIONAL SIMIT</t>
  </si>
  <si>
    <t>x</t>
  </si>
  <si>
    <t>Manuales del Grupo operación.</t>
  </si>
  <si>
    <t>Resoluciones relacionadas a la planta de personal y cambios de estructura</t>
  </si>
  <si>
    <t>Documentos o Aplicaciones que contienen información de todas las comunicaciones oficiales radicadas en la ventanilla unica de correspondencia. (Entradas-salidas-internos).</t>
  </si>
  <si>
    <t>Nombre del Registro o Documento de Archivo P</t>
  </si>
  <si>
    <t>Capítulo de Autoridades de Tránsito</t>
  </si>
  <si>
    <t>Contratos de Interventoría (Documentos de soporte de contratos de Interventoría a concesiones)</t>
  </si>
  <si>
    <t>Contratos de concesiones (Documentos de soporte de contratos de Interventoría a concesiones)</t>
  </si>
  <si>
    <r>
      <t xml:space="preserve">Elaborado por: </t>
    </r>
    <r>
      <rPr>
        <sz val="10"/>
        <color rgb="FF000000"/>
        <rFont val="Arial"/>
        <family val="2"/>
      </rPr>
      <t xml:space="preserve"> Harold Méndez Collo</t>
    </r>
  </si>
  <si>
    <r>
      <t xml:space="preserve">Elaborado por:  </t>
    </r>
    <r>
      <rPr>
        <sz val="10"/>
        <color rgb="FF000000"/>
        <rFont val="Arial"/>
        <family val="2"/>
      </rPr>
      <t>Ana María Castaño Vargas</t>
    </r>
  </si>
  <si>
    <r>
      <t xml:space="preserve">Firma: </t>
    </r>
    <r>
      <rPr>
        <i/>
        <sz val="10"/>
        <color rgb="FF000000"/>
        <rFont val="Arial"/>
        <family val="2"/>
      </rPr>
      <t>ORIGINAL FIRMADO</t>
    </r>
  </si>
  <si>
    <r>
      <rPr>
        <b/>
        <sz val="10"/>
        <color rgb="FF000000"/>
        <rFont val="Arial"/>
        <family val="2"/>
      </rPr>
      <t>Firma:</t>
    </r>
    <r>
      <rPr>
        <sz val="10"/>
        <color indexed="8"/>
        <rFont val="Arial"/>
        <family val="2"/>
      </rPr>
      <t xml:space="preserve"> </t>
    </r>
    <r>
      <rPr>
        <i/>
        <sz val="10"/>
        <color rgb="FF000000"/>
        <rFont val="Arial"/>
        <family val="2"/>
      </rPr>
      <t xml:space="preserve"> ORIGINAL FIRMADO</t>
    </r>
  </si>
  <si>
    <r>
      <t xml:space="preserve">Aprobado por:  </t>
    </r>
    <r>
      <rPr>
        <sz val="10"/>
        <color rgb="FF000000"/>
        <rFont val="Arial"/>
        <family val="2"/>
      </rPr>
      <t>Sandra Milena Tapias Mena</t>
    </r>
  </si>
  <si>
    <r>
      <t xml:space="preserve">Cargo: </t>
    </r>
    <r>
      <rPr>
        <sz val="10"/>
        <color rgb="FF000000"/>
        <rFont val="Arial"/>
        <family val="2"/>
      </rPr>
      <t xml:space="preserve"> Directora Nacional Simit </t>
    </r>
  </si>
  <si>
    <t>Grupo Jurídico</t>
  </si>
  <si>
    <t>Dirección de Tecnologías de la Información</t>
  </si>
  <si>
    <t>Grupo Financiero</t>
  </si>
  <si>
    <t>Grupo Administrativo</t>
  </si>
  <si>
    <t>Secretaría General</t>
  </si>
  <si>
    <t>Dirección Nacional SIMIT</t>
  </si>
  <si>
    <t>Grupo de Operación</t>
  </si>
  <si>
    <t>Carpetas</t>
  </si>
  <si>
    <t>Carpeta</t>
  </si>
  <si>
    <t>Grupo de Dispersión de Fondos</t>
  </si>
  <si>
    <t>Grupo de Gestión de Arquitectura Tecnológica</t>
  </si>
  <si>
    <t>Bases de Datos (Sistema de Distribución de Transferencias)</t>
  </si>
  <si>
    <t>Concesionarios Públicos Entidades Privadas que Operan</t>
  </si>
  <si>
    <t>Consolidados de Transferencias.</t>
  </si>
  <si>
    <t>Distribución Recaudo Local</t>
  </si>
  <si>
    <t>Recaudo Local Información Base de Datos</t>
  </si>
  <si>
    <t>Grupo de Desarrollo de Solución en Innovación / Grupo Operación</t>
  </si>
  <si>
    <t>Software Gestor de Tránsito: Reporte Data Nueva</t>
  </si>
  <si>
    <t xml:space="preserve">Grupo de Desarrollo de Solución en Innovación </t>
  </si>
  <si>
    <t>Grupo Juridico</t>
  </si>
  <si>
    <t xml:space="preserve">Grupo Financiero </t>
  </si>
  <si>
    <t>Proactivanet</t>
  </si>
  <si>
    <t>Carpetas y File Server o Servidor de Aplicaciones</t>
  </si>
  <si>
    <t>Documentos o Aplicación que contiene información del Grupo Jurídico a partir de Resolución 22 de 2019 (Antes Jefatura de Asuntos Jurídicos Públicos).</t>
  </si>
  <si>
    <t xml:space="preserve">Documento o Aplicación que contiene información del Grupo de Dispersión de Fondos a partir de Resolución 22 de 2019 (Antes Administración del sistema Simit.) </t>
  </si>
  <si>
    <t xml:space="preserve">Documento o Aplicación que contiene información de la Dirección de Tecnologías de la Información a partir de Resolución 22 de 2019 (Antes Jefatura de Administración del Sistema Simit). </t>
  </si>
  <si>
    <t xml:space="preserve">Documento o Aplicación que contiene información del Grupo de Dispersión de Fondos a partir de Resolución 22 de 2019 (Antes Jefatura Administración del Sistema Simit. </t>
  </si>
  <si>
    <t>Documentos que contiene información de la Secretaría General a partir de Resolución 22 de 2019 (Antes Jefatura de Proyectos Simit).</t>
  </si>
  <si>
    <t>Documentos o Aplicación que contiene información de la Gestión y/o de la operación de la Dirección de Tecnologías de la Información a partir de Resolución 22 de 2019 (Antes de la FCM-Dirección Nacional Simit)</t>
  </si>
  <si>
    <t>Documentos o Aplicación que contiene información de la Gestión y/o de la operación de la Dirección de Tecnologías de la Información a partir de Resolución 22 de 2019 (Antes de la FCM-Dirección Nacional Simit).</t>
  </si>
  <si>
    <t>Documentos o Aplicación que contiene información de la Gestión y/o de la operación de la Dirección de Tecnologías de la Información a partir de Resolución 22 de 2019 (Antes la FCM-Dirección Nacional Simit).</t>
  </si>
  <si>
    <t xml:space="preserve">Documento o Aplicación que contiene información del Grupo de Dispersión de Fondos a partir de Resolución 22 de 2019 (Antes, Jefatura Administración del Sistema Simit). </t>
  </si>
  <si>
    <t xml:space="preserve">Documento o Aplicación que contiene información del Grupo de Gestión de Arquitectura Tecnológica a partir de Resolución 22 de 2019 (Antes, Jefatura Administración del Sistema Simit). </t>
  </si>
  <si>
    <t>Documentos o Aplicación que contiene información de la Gestión y/o de la operación de la Dirección de Tecnologías de la Información a partir de Resolución 22 de 2019 (Antes, FCM-Dirección Nacional Simit).</t>
  </si>
  <si>
    <t>Documentos o Aplicación que contiene información de la Gestión y/o de la operación de la Dirección de Tecnologías de la Información a partir de Resolución 22 de 2019 (Antes, de la FCM-Dirección Nacional Simit).</t>
  </si>
  <si>
    <t>Documentos o Aplicación que contiene información del Grupo de Operación a partir de Resolución 22 de 2019 (Antes, Jefatura de Operaciones del Simit).</t>
  </si>
  <si>
    <t xml:space="preserve">Documentos y Aplicación que contiene información del Grupo Administrativo a partir de Resolución 22 de 2019 (Antes, Dirección Administrativa y Financiera). </t>
  </si>
  <si>
    <t xml:space="preserve">Documentos y Aplicación que contiene información del Grupo de Atención al Usuario a partir de Resolución 22 de 2019 (Antes, Jefatura Atención al Ciudadano.) </t>
  </si>
  <si>
    <t xml:space="preserve">Documentos y Aplicación que contiene información del Grupo Financiero a partir de Resolución 22 de 2019 (Antes, de la Dirección Administrativa y Financiera). </t>
  </si>
  <si>
    <t>Documentos o Aplicación que contiene información del Grupo Jurídico a partir de Resolución 22 de 2019 (Antes, Jefatura de Asuntos Jurídicos Públicos).</t>
  </si>
  <si>
    <t>Documentos o Aplicaciones que contiene información de todas las áreas a partir de Resolución 22 de 2019 (Antes, de la FCM- Dirección Nacional Simit).</t>
  </si>
  <si>
    <t>Grupo de Atención al Usuario</t>
  </si>
  <si>
    <t xml:space="preserve">Documentos y Aplicación que contiene información del Grupo de Atención al Usuario a partir de Resolución 22 de 2019 (Antes, Jefatura de Atención al Ciudadano). </t>
  </si>
  <si>
    <t xml:space="preserve">Documento Y Aplicación que contiene información del Grupo de Dispersión de Fondos a partir de Resolución 22 de 2019 (Antes, Jefatura Administración del Sistema Simit). </t>
  </si>
  <si>
    <t xml:space="preserve">Documentos y Aplicación que contiene información de la Dirección Nacional Simit a partir de Resolución 22 de 2019 (Antes, Dirección Nacional Simit). </t>
  </si>
  <si>
    <t>Documentos y/o Aplicación que contiene información del Grupo de Operación a partir de Resolución 22 de 2019 (Antes, Jefatura de Operaciones del Simit).</t>
  </si>
  <si>
    <t xml:space="preserve">Documentos y Aplicación que contiene información del Grupo Administrativo a partir de Resolución 22 de 2019 (Antes, la Dirección Administrativa y Financiera). </t>
  </si>
  <si>
    <t>Documentos y/o Aplicaciones que contiene información de Todas las Aréas a partir de Resolución 22 de 2019 (Antes, de todas las áreas de la FCM-Dirección Nacional Simit).</t>
  </si>
  <si>
    <t xml:space="preserve">Documentos y/o Aplicación que contiene información del Grupo Financiero a partir de Resolución 22 de 2019 (Antes, la Dirección Administrativa y Financiera). </t>
  </si>
  <si>
    <t xml:space="preserve">Documentos y/o Aplicación que contiene información del Grupo de Atención al Usuario a partir de Resolución 22 de 2019 (Antes, Jefatura de Atención al Ciudadano). </t>
  </si>
  <si>
    <t xml:space="preserve">Documentos y/o aplicación que contiene información del Grupo Financiero a partir de Resolución 22 de 2019 (Antes, Dirección Administrativa y Financiera). </t>
  </si>
  <si>
    <t>Documentos y/o Aplicación que contiene información de la Gestión y/o de la operación de la Dirección de Tecnologías de la Información a partir de Resolución 22 de 2019 (Antes, de la FCM-Dirección Nacional Simit).</t>
  </si>
  <si>
    <t xml:space="preserve">Documento o Aplicación que contiene información del Grupo de Dispersión a partir de Resolución 22 de 2019 (Antes, Jefatura Administración del Sistema Simit). </t>
  </si>
  <si>
    <t xml:space="preserve">Documentos y/o Aplicación que contiene información del Grupo Administrativo a partir de Resolución 22 de 2019 (Antes, Dirección Administrativa y Financiera). </t>
  </si>
  <si>
    <t xml:space="preserve">Documentos y/o Aplicación que contiene información del Grupo Financiero a partir de Resolución 22 de 2019 (Antes, Dirección Administrativa y Financiera). </t>
  </si>
  <si>
    <t xml:space="preserve">Documentos y/o Aplicación que contiene información del Grupo Jurídico a partir de Resolución 22 de 2019 (Antes, Dirección Administrativa y Financiera.) </t>
  </si>
  <si>
    <t>Documentos y/o Aplicación que contiene información del Grupo Financiero a partir de Resolución 22 de 2019 (Antes, Dirección Administrativa y Financiera).</t>
  </si>
  <si>
    <t>Documentos y Aplicación que contiene información de la Gestión y/o de la operación de la Dirección de Tecnologías de la Información a partir de Resolución 22 de 2019 (Antes, la FCM-Dirección Nacional Simit).</t>
  </si>
  <si>
    <t xml:space="preserve">Documentos y Aplicación que contiene información del Grupo Financiero a partir de Resolución 22 de 2019 (Antes, Dirección Administrativa y Financiera). </t>
  </si>
  <si>
    <t xml:space="preserve">Documentos y Aplicación que contiene información Grupo Financiero a partir de Resolución 22 de 2019 (Antes, Dirección Administrativa y Financiera). </t>
  </si>
  <si>
    <t>Documentos y Aplicación que contiene información del Grupo de Operación a partir de Resolución 22 de 2019 (Antes, Jefatura de Operaciones del Simit).</t>
  </si>
  <si>
    <t>Documentos y/o Aplicaciones que contiene información de todas las áreas  a partir de Resolución 22 de 2019 (Antes, la FCM- Dirección Nacional Simit.</t>
  </si>
  <si>
    <t xml:space="preserve">Documentos y/o Aplicación que contiene información Grupo Financiero a partir de Resolución 22 de 2019 (Antes, Dirección Administrativa y Financiera). </t>
  </si>
  <si>
    <t>Oficina de Control Interno de Gestión</t>
  </si>
  <si>
    <t xml:space="preserve">Documentos y Aplicación que contiene información de la Oficina de Control Interno de Gestión a partir de Resolución 22 de 2019 (Antes, la Dirección Administrativa y Financiera). </t>
  </si>
  <si>
    <t xml:space="preserve">Documentos y Aplicación que contiene información Grupo Administrativo a partir de Resolución 22 de 2019 (Antes, Dirección Administrativa y Financiera). </t>
  </si>
  <si>
    <t>Documentos o Aplicaciones que contiene información de todas las áreas a partir de Resolución 22 de 2019 (Antes, FCM- Dirección Nacional Simit).</t>
  </si>
  <si>
    <t xml:space="preserve">Documentos y Aplicación que contiene información del Grupo de Administrativo a partir de Resolución 22 de 2019 (Antes, Dirección Administrativa y Financiera). </t>
  </si>
  <si>
    <t>Documentos y/o Aplicación que contiene información Grupo de Operación a partir de Resolución 22 de 2019 (Antes, Jefatura de Operaciones del Simit).</t>
  </si>
  <si>
    <t>Documentos y Aplicaciones que contiene información de la Secretaría General desde el proceso de Proyectos a partir de Resolución 22 de 2019 (Antes, FCM- Dirección Nacional Simit-Jefatura de Proyectos).</t>
  </si>
  <si>
    <t xml:space="preserve">Secretaría General </t>
  </si>
  <si>
    <t>Documentos y Aplicación que contiene información Grupo de Operación a partir de Resolución 22 de 2019 (Antes, Nefatura de Operaciones del Simit).</t>
  </si>
  <si>
    <t xml:space="preserve">Matriz de Proyectos  </t>
  </si>
  <si>
    <t>Documentos y/o Aplicación que contiene información de la Gestión y/o de la operación de la Dirección de Tecnologías de la Información a partir de Resolución 22 de 2019 (Antes, FCM-Dirección Nacional Simit.</t>
  </si>
  <si>
    <t xml:space="preserve">Documento y/o Aplicación que contiene información Grupo de Gestión de Arquitectura Tecnológica a partir de Resolución 22 de 2019 (Antes, Jefatura Administración del Sistema Simit). </t>
  </si>
  <si>
    <t>Documentos o Aplicación que contiene información del Jurídico a partir de Resolución 22 de 2019 (Antes, Jefatura de Asuntos Jurídicos Públicos).</t>
  </si>
  <si>
    <t>Documentos o Aplicación que contiene información del Grupo Jurídico a partir de Resolución 22 de 2019 (Antes, de Jefatura de Asuntos Jurídicos Públicos).</t>
  </si>
  <si>
    <t xml:space="preserve">Documento y/o Aplicación que contiene información de Grupo de Gestión de Arquitectura Tecnológica a partir de Resolución 22 de 2019 (Antes, Jefatura Administración del Sistema Simit). </t>
  </si>
  <si>
    <t xml:space="preserve">Documentos y Aplicación que contiene información Grupo Atención al Usuario a partir de Resolución 22 de 2019 (Antes, Jefatura de Atención al Ciudadano). </t>
  </si>
  <si>
    <t xml:space="preserve">Documentos y Aplicación que contiene información del Grupo Financiero a partir de Resolución 22 de 2019 (Antes Dirección Administrativa y Financiera). </t>
  </si>
  <si>
    <t>Informacion del Grupo Administrativo a partir de Resolución 22 de 2019 (Antes, Coordinación Gestión Documental) relacionada con tabla de retencion documental TRD, Plan Institucional de Archivos PINAR, inventarios documentales, cuadro de clasificacion documental, bases de datos de resoluciones, actas comité de archivo, planes de mejoramiento, planes de gestion, listado de series y subseries documentales, planillas de prestamo.</t>
  </si>
  <si>
    <t xml:space="preserve">Documento y Aplicación que contiene información Grupo de Gestión de Arquitectura Tecnológica a partir de Resolución 22 de 2019 (Antes, Jefatura Administración del Sistema Simit). </t>
  </si>
  <si>
    <t xml:space="preserve">Documento y/o Aplicación que contiene información del Grupo de Dispersión de Fondos a partir de Resolución 22 de 2019 (Antes, Jefatura Administración del Sistema Simit). </t>
  </si>
  <si>
    <t xml:space="preserve">Documento o Aplicación que contiene información del Grupo de Desarrollo de Solución en Innovación a partir de Resolución 22 de 2019 (Antes, Jefatura Administración del Sistema Simit). </t>
  </si>
  <si>
    <t>Software Visión Empresarial</t>
  </si>
  <si>
    <t>Solicitud de Contratación Laboral</t>
  </si>
  <si>
    <t>Solicitud de Pedido y Contrato marco Digital</t>
  </si>
  <si>
    <t>Documentos o Aplicación que contiene información de Grupo de Operación a partir de Resolución 22 de 2019 (Antes, Jefatura de Operaciones del Simit).</t>
  </si>
  <si>
    <t>Documentos o Aplicación que contiene información Grupo Jurídico a partir de Resolución 22 de 2019 (Antes, Jefatura de Asuntos Jurídicos Públicos).</t>
  </si>
  <si>
    <t>Documentos y Aplicación que contiene información de la Gestión y/o de la operación de la Dirección De Tecnologías de la Información a partir de Resolución 22 de 2019 (Antes, FCM-Dirección Nacional Simit).</t>
  </si>
  <si>
    <t>Documentos o Aplicaciones que contiene información de todas las áreas  a partir de Resolución 22 de 2019 (Antes, FCM- Dirección Nacional Simit.</t>
  </si>
  <si>
    <t xml:space="preserve">Documentos y Aplicación que contiene información de Secretaría General a partir de Resolución 22 de 2019 (Antes, Dirección Administrativa y Financiera. </t>
  </si>
  <si>
    <t xml:space="preserve">Carpeta Correspondencia </t>
  </si>
  <si>
    <r>
      <t>Lugar y Fecha:</t>
    </r>
    <r>
      <rPr>
        <sz val="10"/>
        <color rgb="FF000000"/>
        <rFont val="Arial"/>
        <family val="2"/>
      </rPr>
      <t xml:space="preserve"> Bogotá D.C., 05 de Octubre de 2020</t>
    </r>
  </si>
  <si>
    <r>
      <t xml:space="preserve">Lugar y Fecha: </t>
    </r>
    <r>
      <rPr>
        <sz val="10"/>
        <color rgb="FF000000"/>
        <rFont val="Arial"/>
        <family val="2"/>
      </rPr>
      <t>Bogotá D.C., 05 de Octubre de 2020</t>
    </r>
  </si>
  <si>
    <t xml:space="preserve">Documento o Aplicación que contiene información a partir de Resolución 22 de 2019 (Antes, Administración del Sistema Simit). </t>
  </si>
  <si>
    <r>
      <t xml:space="preserve">Dirección Ejecutiva </t>
    </r>
    <r>
      <rPr>
        <i/>
        <sz val="9"/>
        <rFont val="Arial"/>
        <family val="2"/>
      </rPr>
      <t>(Asesoría de Políticas Públicas)</t>
    </r>
  </si>
  <si>
    <r>
      <t xml:space="preserve">Documentos y Aplicaciones que contiene información Dirección Ejecutiva </t>
    </r>
    <r>
      <rPr>
        <i/>
        <sz val="9"/>
        <rFont val="Arial"/>
        <family val="2"/>
      </rPr>
      <t xml:space="preserve">(Asesoría de Políticas Públicas) </t>
    </r>
    <r>
      <rPr>
        <sz val="10"/>
        <rFont val="Arial"/>
        <family val="2"/>
      </rPr>
      <t>a partir de Resolución 22 de 2019 (Antes, FCM- Dirección Nacional Simit.</t>
    </r>
  </si>
  <si>
    <r>
      <t xml:space="preserve">Documentos y Aplicaciones que contiene información Dirección Ejecutiva </t>
    </r>
    <r>
      <rPr>
        <i/>
        <sz val="9"/>
        <rFont val="Arial"/>
        <family val="2"/>
      </rPr>
      <t>(Asesoría de Servicio al Cliente y al Asociado)</t>
    </r>
    <r>
      <rPr>
        <sz val="10"/>
        <rFont val="Arial"/>
        <family val="2"/>
      </rPr>
      <t xml:space="preserve"> a partir de Resolución 22 de 2019 (Antes, FCM- Dirección Nacional Simit.</t>
    </r>
  </si>
  <si>
    <r>
      <t xml:space="preserve">Dirección Ejecutiva </t>
    </r>
    <r>
      <rPr>
        <i/>
        <sz val="9"/>
        <rFont val="Arial"/>
        <family val="2"/>
      </rPr>
      <t>(Asesoría de Servicio al Cliente y al Asociado)</t>
    </r>
  </si>
  <si>
    <t xml:space="preserve">Portafolio de servicios </t>
  </si>
  <si>
    <r>
      <t xml:space="preserve">Cargo:  </t>
    </r>
    <r>
      <rPr>
        <sz val="10"/>
        <color rgb="FF000000"/>
        <rFont val="Arial"/>
        <family val="2"/>
      </rPr>
      <t>Profesional</t>
    </r>
    <r>
      <rPr>
        <b/>
        <sz val="10"/>
        <color indexed="8"/>
        <rFont val="Arial"/>
        <family val="2"/>
      </rPr>
      <t xml:space="preserve"> </t>
    </r>
    <r>
      <rPr>
        <sz val="10"/>
        <color rgb="FF000000"/>
        <rFont val="Arial"/>
        <family val="2"/>
      </rPr>
      <t xml:space="preserve"> de la</t>
    </r>
    <r>
      <rPr>
        <b/>
        <sz val="10"/>
        <color indexed="8"/>
        <rFont val="Arial"/>
        <family val="2"/>
      </rPr>
      <t xml:space="preserve"> </t>
    </r>
    <r>
      <rPr>
        <sz val="10"/>
        <color rgb="FF000000"/>
        <rFont val="Arial"/>
        <family val="2"/>
      </rPr>
      <t>Dirección de Tecnologías de la Información</t>
    </r>
  </si>
  <si>
    <r>
      <t xml:space="preserve">Cargo:  Profesional: </t>
    </r>
    <r>
      <rPr>
        <sz val="10"/>
        <color rgb="FF000000"/>
        <rFont val="Arial"/>
        <family val="2"/>
      </rPr>
      <t>Coordinadora</t>
    </r>
    <r>
      <rPr>
        <b/>
        <sz val="10"/>
        <color indexed="8"/>
        <rFont val="Arial"/>
        <family val="2"/>
      </rPr>
      <t xml:space="preserve"> </t>
    </r>
    <r>
      <rPr>
        <sz val="10"/>
        <color rgb="FF000000"/>
        <rFont val="Arial"/>
        <family val="2"/>
      </rPr>
      <t>Grupo</t>
    </r>
    <r>
      <rPr>
        <b/>
        <sz val="10"/>
        <color indexed="8"/>
        <rFont val="Arial"/>
        <family val="2"/>
      </rPr>
      <t xml:space="preserve"> </t>
    </r>
    <r>
      <rPr>
        <sz val="10"/>
        <color rgb="FF000000"/>
        <rFont val="Arial"/>
        <family val="2"/>
      </rPr>
      <t>Administrativo (Gestión Documental)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</si>
</sst>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amily val="2"/>
    </font>
    <font>
      <sz val="11"/>
      <color indexed="8"/>
      <name val="Calibri"/>
      <family val="2"/>
    </font>
    <font>
      <b/>
      <sz val="11"/>
      <name val="Arial"/>
      <family val="2"/>
    </font>
    <font>
      <b/>
      <sz val="9"/>
      <name val="Arial"/>
      <family val="2"/>
      <charset val="1"/>
    </font>
    <font>
      <sz val="9"/>
      <name val="Arial"/>
      <family val="2"/>
      <charset val="1"/>
    </font>
    <font>
      <sz val="9"/>
      <name val="Tahoma"/>
      <family val="2"/>
      <charset val="1"/>
    </font>
    <font>
      <b/>
      <sz val="9"/>
      <name val="Arial"/>
      <family val="2"/>
    </font>
    <font>
      <sz val="9"/>
      <name val="Arial"/>
      <family val="2"/>
    </font>
    <font>
      <u/>
      <sz val="9"/>
      <name val="Arial"/>
      <family val="2"/>
      <charset val="1"/>
    </font>
    <font>
      <sz val="9"/>
      <name val="Tahoma"/>
      <family val="2"/>
    </font>
    <font>
      <b/>
      <sz val="10"/>
      <name val="Times New Roman"/>
      <family val="1"/>
    </font>
    <font>
      <sz val="10"/>
      <name val="Times New Roman"/>
      <family val="1"/>
    </font>
    <font>
      <sz val="9"/>
      <color indexed="81"/>
      <name val="Tahoma"/>
      <family val="2"/>
    </font>
    <font>
      <b/>
      <sz val="9"/>
      <color indexed="81"/>
      <name val="Tahoma"/>
      <family val="2"/>
    </font>
    <font>
      <sz val="10"/>
      <color theme="1"/>
      <name val="Arial"/>
      <family val="2"/>
    </font>
    <font>
      <sz val="8"/>
      <name val="Arial"/>
      <family val="2"/>
    </font>
    <font>
      <b/>
      <sz val="10"/>
      <name val="Arial"/>
      <family val="2"/>
    </font>
    <font>
      <b/>
      <sz val="10"/>
      <color indexed="8"/>
      <name val="Arial"/>
      <family val="2"/>
    </font>
    <font>
      <sz val="10"/>
      <color rgb="FF000000"/>
      <name val="Arial"/>
      <family val="2"/>
    </font>
    <font>
      <sz val="10"/>
      <color indexed="8"/>
      <name val="Arial"/>
      <family val="2"/>
    </font>
    <font>
      <b/>
      <sz val="10"/>
      <color rgb="FF000000"/>
      <name val="Arial"/>
      <family val="2"/>
    </font>
    <font>
      <i/>
      <sz val="10"/>
      <color rgb="FF000000"/>
      <name val="Arial"/>
      <family val="2"/>
    </font>
    <font>
      <i/>
      <sz val="9"/>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 fillId="0" borderId="0"/>
  </cellStyleXfs>
  <cellXfs count="42">
    <xf numFmtId="0" fontId="0" fillId="0" borderId="0" xfId="0"/>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Alignment="1">
      <alignment horizontal="center" vertical="center" textRotation="90"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5" fillId="0" borderId="5"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0" fillId="0" borderId="0" xfId="0" applyFont="1" applyFill="1" applyAlignment="1">
      <alignment horizontal="center" vertical="center" wrapText="1"/>
    </xf>
    <xf numFmtId="0" fontId="16" fillId="0" borderId="5" xfId="0" applyFont="1" applyFill="1" applyBorder="1" applyAlignment="1">
      <alignment horizontal="center" vertical="center" textRotation="90" wrapText="1"/>
    </xf>
    <xf numFmtId="0" fontId="16"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0" fontId="0" fillId="0" borderId="0" xfId="0" applyFont="1" applyFill="1" applyAlignment="1">
      <alignment horizontal="center" vertical="center" textRotation="90"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justify"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5" xfId="1" applyFont="1" applyFill="1" applyBorder="1" applyAlignment="1">
      <alignment horizontal="left" vertical="center"/>
    </xf>
    <xf numFmtId="0" fontId="17" fillId="0" borderId="1" xfId="1" applyFont="1" applyFill="1" applyBorder="1" applyAlignment="1">
      <alignment horizontal="left" vertical="center"/>
    </xf>
    <xf numFmtId="0" fontId="19" fillId="0" borderId="1" xfId="1" applyFont="1" applyFill="1" applyBorder="1" applyAlignment="1">
      <alignment horizontal="left" vertical="center"/>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13607</xdr:rowOff>
    </xdr:from>
    <xdr:to>
      <xdr:col>19</xdr:col>
      <xdr:colOff>0</xdr:colOff>
      <xdr:row>4</xdr:row>
      <xdr:rowOff>127908</xdr:rowOff>
    </xdr:to>
    <xdr:grpSp>
      <xdr:nvGrpSpPr>
        <xdr:cNvPr id="2" name="1 Grupo">
          <a:extLst>
            <a:ext uri="{FF2B5EF4-FFF2-40B4-BE49-F238E27FC236}">
              <a16:creationId xmlns:a16="http://schemas.microsoft.com/office/drawing/2014/main" id="{0670FA18-76C1-4787-BDDC-0D32F57D73A5}"/>
            </a:ext>
          </a:extLst>
        </xdr:cNvPr>
        <xdr:cNvGrpSpPr>
          <a:grpSpLocks/>
        </xdr:cNvGrpSpPr>
      </xdr:nvGrpSpPr>
      <xdr:grpSpPr bwMode="auto">
        <a:xfrm>
          <a:off x="0" y="13607"/>
          <a:ext cx="13779500" cy="1087968"/>
          <a:chOff x="-1" y="0"/>
          <a:chExt cx="6783310" cy="1123949"/>
        </a:xfrm>
      </xdr:grpSpPr>
      <xdr:sp macro="" textlink="">
        <xdr:nvSpPr>
          <xdr:cNvPr id="3" name="2 Rectángulo">
            <a:extLst>
              <a:ext uri="{FF2B5EF4-FFF2-40B4-BE49-F238E27FC236}">
                <a16:creationId xmlns:a16="http://schemas.microsoft.com/office/drawing/2014/main" id="{C903F67A-7B2E-404B-9365-789508C2D16D}"/>
              </a:ext>
            </a:extLst>
          </xdr:cNvPr>
          <xdr:cNvSpPr>
            <a:spLocks noChangeArrowheads="1"/>
          </xdr:cNvSpPr>
        </xdr:nvSpPr>
        <xdr:spPr bwMode="auto">
          <a:xfrm>
            <a:off x="-1" y="0"/>
            <a:ext cx="838200" cy="1123948"/>
          </a:xfrm>
          <a:prstGeom prst="rect">
            <a:avLst/>
          </a:prstGeom>
          <a:noFill/>
          <a:ln w="6350" algn="ctr">
            <a:solidFill>
              <a:srgbClr val="000000"/>
            </a:solidFill>
            <a:miter lim="800000"/>
            <a:headEnd/>
            <a:tailEnd/>
          </a:ln>
        </xdr:spPr>
      </xdr:sp>
      <xdr:sp macro="" textlink="">
        <xdr:nvSpPr>
          <xdr:cNvPr id="4" name="5 Rectángulo">
            <a:extLst>
              <a:ext uri="{FF2B5EF4-FFF2-40B4-BE49-F238E27FC236}">
                <a16:creationId xmlns:a16="http://schemas.microsoft.com/office/drawing/2014/main" id="{FC417FCE-92EE-4EB4-B5A6-E67F92952191}"/>
              </a:ext>
            </a:extLst>
          </xdr:cNvPr>
          <xdr:cNvSpPr>
            <a:spLocks noChangeArrowheads="1"/>
          </xdr:cNvSpPr>
        </xdr:nvSpPr>
        <xdr:spPr bwMode="auto">
          <a:xfrm>
            <a:off x="839979" y="7394"/>
            <a:ext cx="955711" cy="625453"/>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PROCESO</a:t>
            </a:r>
          </a:p>
        </xdr:txBody>
      </xdr:sp>
      <xdr:sp macro="" textlink="">
        <xdr:nvSpPr>
          <xdr:cNvPr id="5" name="7 Rectángulo">
            <a:extLst>
              <a:ext uri="{FF2B5EF4-FFF2-40B4-BE49-F238E27FC236}">
                <a16:creationId xmlns:a16="http://schemas.microsoft.com/office/drawing/2014/main" id="{BE12F803-329E-4914-BBDE-9E15EE995FDA}"/>
              </a:ext>
            </a:extLst>
          </xdr:cNvPr>
          <xdr:cNvSpPr>
            <a:spLocks noChangeArrowheads="1"/>
          </xdr:cNvSpPr>
        </xdr:nvSpPr>
        <xdr:spPr bwMode="auto">
          <a:xfrm>
            <a:off x="839980" y="632847"/>
            <a:ext cx="955711" cy="485767"/>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FORMATO </a:t>
            </a:r>
          </a:p>
        </xdr:txBody>
      </xdr:sp>
      <xdr:sp macro="" textlink="">
        <xdr:nvSpPr>
          <xdr:cNvPr id="6" name="11 Rectángulo">
            <a:extLst>
              <a:ext uri="{FF2B5EF4-FFF2-40B4-BE49-F238E27FC236}">
                <a16:creationId xmlns:a16="http://schemas.microsoft.com/office/drawing/2014/main" id="{06115CDD-BA6B-4B71-883D-2DF4AE7BA016}"/>
              </a:ext>
            </a:extLst>
          </xdr:cNvPr>
          <xdr:cNvSpPr>
            <a:spLocks noChangeArrowheads="1"/>
          </xdr:cNvSpPr>
        </xdr:nvSpPr>
        <xdr:spPr bwMode="auto">
          <a:xfrm>
            <a:off x="1795691" y="7394"/>
            <a:ext cx="2848468" cy="625453"/>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endParaRPr lang="es-CO" sz="1000" b="0" i="0" u="none" strike="noStrike" baseline="0">
              <a:solidFill>
                <a:srgbClr val="000000"/>
              </a:solidFill>
              <a:latin typeface="Times New Roman" pitchFamily="18" charset="0"/>
              <a:cs typeface="Times New Roman" pitchFamily="18" charset="0"/>
            </a:endParaRPr>
          </a:p>
        </xdr:txBody>
      </xdr:sp>
      <xdr:sp macro="" textlink="">
        <xdr:nvSpPr>
          <xdr:cNvPr id="7" name="13 Rectángulo">
            <a:extLst>
              <a:ext uri="{FF2B5EF4-FFF2-40B4-BE49-F238E27FC236}">
                <a16:creationId xmlns:a16="http://schemas.microsoft.com/office/drawing/2014/main" id="{62073D19-F789-41A1-B896-27B8B36D1F45}"/>
              </a:ext>
            </a:extLst>
          </xdr:cNvPr>
          <xdr:cNvSpPr>
            <a:spLocks noChangeArrowheads="1"/>
          </xdr:cNvSpPr>
        </xdr:nvSpPr>
        <xdr:spPr bwMode="auto">
          <a:xfrm>
            <a:off x="1795692" y="635918"/>
            <a:ext cx="2848467" cy="488030"/>
          </a:xfrm>
          <a:prstGeom prst="rect">
            <a:avLst/>
          </a:prstGeom>
          <a:noFill/>
          <a:ln w="6350" algn="ctr">
            <a:solidFill>
              <a:srgbClr val="000000"/>
            </a:solidFill>
            <a:miter lim="800000"/>
            <a:headEnd/>
            <a:tailEnd/>
          </a:ln>
        </xdr:spPr>
        <xdr:txBody>
          <a:bodyPr vertOverflow="clip" wrap="square" lIns="18288" tIns="0" rIns="0" bIns="0" anchor="ctr" upright="1"/>
          <a:lstStyle/>
          <a:p>
            <a:pPr algn="ctr" rtl="0">
              <a:defRPr sz="1000"/>
            </a:pPr>
            <a:r>
              <a:rPr lang="es-CO" sz="1000" b="1">
                <a:latin typeface="Times New Roman" pitchFamily="18" charset="0"/>
                <a:cs typeface="Times New Roman" pitchFamily="18" charset="0"/>
              </a:rPr>
              <a:t>REGISTRO</a:t>
            </a:r>
            <a:r>
              <a:rPr lang="es-CO" sz="1000" b="1" baseline="0">
                <a:latin typeface="Times New Roman" pitchFamily="18" charset="0"/>
                <a:cs typeface="Times New Roman" pitchFamily="18" charset="0"/>
              </a:rPr>
              <a:t> DE ACTIVOS DE INFORMACION </a:t>
            </a:r>
          </a:p>
          <a:p>
            <a:pPr algn="ctr" rtl="0">
              <a:defRPr sz="1000"/>
            </a:pPr>
            <a:r>
              <a:rPr lang="es-CO" sz="1000" b="1" baseline="0">
                <a:latin typeface="Times New Roman" pitchFamily="18" charset="0"/>
                <a:cs typeface="Times New Roman" pitchFamily="18" charset="0"/>
              </a:rPr>
              <a:t>SISTEMA DE GESTIÓN DE SEGURIDAD DE LA INFORMACIÓN</a:t>
            </a:r>
            <a:endParaRPr lang="es-CO" sz="1000" b="1">
              <a:latin typeface="Times New Roman" pitchFamily="18" charset="0"/>
              <a:cs typeface="Times New Roman" pitchFamily="18" charset="0"/>
            </a:endParaRPr>
          </a:p>
        </xdr:txBody>
      </xdr:sp>
      <xdr:sp macro="" textlink="">
        <xdr:nvSpPr>
          <xdr:cNvPr id="8" name="18 Rectángulo">
            <a:extLst>
              <a:ext uri="{FF2B5EF4-FFF2-40B4-BE49-F238E27FC236}">
                <a16:creationId xmlns:a16="http://schemas.microsoft.com/office/drawing/2014/main" id="{F4C2473F-823F-4961-ACCA-7DE4480F9352}"/>
              </a:ext>
            </a:extLst>
          </xdr:cNvPr>
          <xdr:cNvSpPr>
            <a:spLocks noChangeArrowheads="1"/>
          </xdr:cNvSpPr>
        </xdr:nvSpPr>
        <xdr:spPr bwMode="auto">
          <a:xfrm>
            <a:off x="5812665" y="317959"/>
            <a:ext cx="392282" cy="317959"/>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01</a:t>
            </a:r>
          </a:p>
        </xdr:txBody>
      </xdr:sp>
      <xdr:sp macro="" textlink="">
        <xdr:nvSpPr>
          <xdr:cNvPr id="9" name="20 Rectángulo">
            <a:extLst>
              <a:ext uri="{FF2B5EF4-FFF2-40B4-BE49-F238E27FC236}">
                <a16:creationId xmlns:a16="http://schemas.microsoft.com/office/drawing/2014/main" id="{1A3050CC-481C-4C29-B92C-06E7BFEE10A2}"/>
              </a:ext>
            </a:extLst>
          </xdr:cNvPr>
          <xdr:cNvSpPr>
            <a:spLocks noChangeArrowheads="1"/>
          </xdr:cNvSpPr>
        </xdr:nvSpPr>
        <xdr:spPr bwMode="auto">
          <a:xfrm>
            <a:off x="5812665" y="0"/>
            <a:ext cx="392282" cy="317959"/>
          </a:xfrm>
          <a:prstGeom prst="rect">
            <a:avLst/>
          </a:prstGeom>
          <a:noFill/>
          <a:ln w="6350" algn="ctr">
            <a:solidFill>
              <a:srgbClr val="000000"/>
            </a:solidFill>
            <a:miter lim="800000"/>
            <a:headEnd/>
            <a:tailEnd/>
          </a:ln>
        </xdr:spPr>
        <xdr:txBody>
          <a:bodyPr vertOverflow="clip" wrap="square" lIns="18288" tIns="0" rIns="0" bIns="0" anchor="ctr" upright="1"/>
          <a:lstStyle/>
          <a:p>
            <a:pPr algn="ctr" rtl="0">
              <a:defRPr sz="1000"/>
            </a:pPr>
            <a:r>
              <a:rPr lang="es-CO" sz="1000">
                <a:latin typeface="Times New Roman" pitchFamily="18" charset="0"/>
                <a:cs typeface="Times New Roman" pitchFamily="18" charset="0"/>
              </a:rPr>
              <a:t>MSPI-RA-01</a:t>
            </a:r>
          </a:p>
        </xdr:txBody>
      </xdr:sp>
      <xdr:sp macro="" textlink="">
        <xdr:nvSpPr>
          <xdr:cNvPr id="10" name="22 Rectángulo">
            <a:extLst>
              <a:ext uri="{FF2B5EF4-FFF2-40B4-BE49-F238E27FC236}">
                <a16:creationId xmlns:a16="http://schemas.microsoft.com/office/drawing/2014/main" id="{F72C98C4-16EB-47F5-BFC7-B7261027EF93}"/>
              </a:ext>
            </a:extLst>
          </xdr:cNvPr>
          <xdr:cNvSpPr>
            <a:spLocks noChangeArrowheads="1"/>
          </xdr:cNvSpPr>
        </xdr:nvSpPr>
        <xdr:spPr bwMode="auto">
          <a:xfrm>
            <a:off x="5812665" y="872538"/>
            <a:ext cx="970644" cy="251410"/>
          </a:xfrm>
          <a:prstGeom prst="rect">
            <a:avLst/>
          </a:prstGeom>
          <a:noFill/>
          <a:ln w="63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nchor="ctr"/>
          <a:lstStyle/>
          <a:p>
            <a:pPr algn="ctr"/>
            <a:r>
              <a:rPr lang="es-CO" sz="1000">
                <a:latin typeface="Times New Roman" panose="02020603050405020304" pitchFamily="18" charset="0"/>
                <a:cs typeface="Times New Roman" panose="02020603050405020304" pitchFamily="18" charset="0"/>
              </a:rPr>
              <a:t>30/08/2017</a:t>
            </a:r>
          </a:p>
        </xdr:txBody>
      </xdr:sp>
      <xdr:sp macro="" textlink="">
        <xdr:nvSpPr>
          <xdr:cNvPr id="11" name="18 Rectángulo">
            <a:extLst>
              <a:ext uri="{FF2B5EF4-FFF2-40B4-BE49-F238E27FC236}">
                <a16:creationId xmlns:a16="http://schemas.microsoft.com/office/drawing/2014/main" id="{7DF83334-2AD4-484D-8B1C-CE3E5F2018A9}"/>
              </a:ext>
            </a:extLst>
          </xdr:cNvPr>
          <xdr:cNvSpPr>
            <a:spLocks noChangeArrowheads="1"/>
          </xdr:cNvSpPr>
        </xdr:nvSpPr>
        <xdr:spPr bwMode="auto">
          <a:xfrm>
            <a:off x="5812665" y="635918"/>
            <a:ext cx="392282" cy="236621"/>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1 de 13</a:t>
            </a:r>
          </a:p>
        </xdr:txBody>
      </xdr:sp>
      <xdr:sp macro="" textlink="">
        <xdr:nvSpPr>
          <xdr:cNvPr id="12" name="18 Rectángulo">
            <a:extLst>
              <a:ext uri="{FF2B5EF4-FFF2-40B4-BE49-F238E27FC236}">
                <a16:creationId xmlns:a16="http://schemas.microsoft.com/office/drawing/2014/main" id="{1CFCB729-D067-4AF0-A5EA-3365F0F8B64E}"/>
              </a:ext>
            </a:extLst>
          </xdr:cNvPr>
          <xdr:cNvSpPr>
            <a:spLocks noChangeArrowheads="1"/>
          </xdr:cNvSpPr>
        </xdr:nvSpPr>
        <xdr:spPr bwMode="auto">
          <a:xfrm>
            <a:off x="4644159" y="317959"/>
            <a:ext cx="1168506" cy="317959"/>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VERSIÓN</a:t>
            </a:r>
          </a:p>
        </xdr:txBody>
      </xdr:sp>
      <xdr:sp macro="" textlink="">
        <xdr:nvSpPr>
          <xdr:cNvPr id="13" name="20 Rectángulo">
            <a:extLst>
              <a:ext uri="{FF2B5EF4-FFF2-40B4-BE49-F238E27FC236}">
                <a16:creationId xmlns:a16="http://schemas.microsoft.com/office/drawing/2014/main" id="{C98CEB85-6F33-42C6-BEFF-11F57EAC39D9}"/>
              </a:ext>
            </a:extLst>
          </xdr:cNvPr>
          <xdr:cNvSpPr>
            <a:spLocks noChangeArrowheads="1"/>
          </xdr:cNvSpPr>
        </xdr:nvSpPr>
        <xdr:spPr bwMode="auto">
          <a:xfrm>
            <a:off x="4644159" y="0"/>
            <a:ext cx="1168506" cy="317959"/>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CÓDIGO</a:t>
            </a:r>
          </a:p>
        </xdr:txBody>
      </xdr:sp>
      <xdr:sp macro="" textlink="">
        <xdr:nvSpPr>
          <xdr:cNvPr id="14" name="22 Rectángulo">
            <a:extLst>
              <a:ext uri="{FF2B5EF4-FFF2-40B4-BE49-F238E27FC236}">
                <a16:creationId xmlns:a16="http://schemas.microsoft.com/office/drawing/2014/main" id="{DD47F7D0-1383-426F-84EA-0CC0C113BFB5}"/>
              </a:ext>
            </a:extLst>
          </xdr:cNvPr>
          <xdr:cNvSpPr>
            <a:spLocks noChangeArrowheads="1"/>
          </xdr:cNvSpPr>
        </xdr:nvSpPr>
        <xdr:spPr bwMode="auto">
          <a:xfrm>
            <a:off x="4644159" y="872539"/>
            <a:ext cx="1168506" cy="251410"/>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VIGENTE DESDE</a:t>
            </a:r>
          </a:p>
        </xdr:txBody>
      </xdr:sp>
      <xdr:sp macro="" textlink="">
        <xdr:nvSpPr>
          <xdr:cNvPr id="15" name="18 Rectángulo">
            <a:extLst>
              <a:ext uri="{FF2B5EF4-FFF2-40B4-BE49-F238E27FC236}">
                <a16:creationId xmlns:a16="http://schemas.microsoft.com/office/drawing/2014/main" id="{398732A3-ADCC-4262-92FC-7D321169BB81}"/>
              </a:ext>
            </a:extLst>
          </xdr:cNvPr>
          <xdr:cNvSpPr>
            <a:spLocks noChangeArrowheads="1"/>
          </xdr:cNvSpPr>
        </xdr:nvSpPr>
        <xdr:spPr bwMode="auto">
          <a:xfrm>
            <a:off x="4644159" y="635919"/>
            <a:ext cx="1168506" cy="236621"/>
          </a:xfrm>
          <a:prstGeom prst="rect">
            <a:avLst/>
          </a:prstGeom>
          <a:noFill/>
          <a:ln w="6350" algn="ctr">
            <a:solidFill>
              <a:srgbClr val="000000"/>
            </a:solidFill>
            <a:miter lim="800000"/>
            <a:headEnd/>
            <a:tailEnd/>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Times New Roman" pitchFamily="18" charset="0"/>
                <a:cs typeface="Times New Roman" pitchFamily="18" charset="0"/>
              </a:rPr>
              <a:t>PÁGINA</a:t>
            </a:r>
          </a:p>
        </xdr:txBody>
      </xdr:sp>
    </xdr:grpSp>
    <xdr:clientData/>
  </xdr:twoCellAnchor>
  <xdr:twoCellAnchor editAs="oneCell">
    <xdr:from>
      <xdr:col>0</xdr:col>
      <xdr:colOff>40360</xdr:colOff>
      <xdr:row>0</xdr:row>
      <xdr:rowOff>95251</xdr:rowOff>
    </xdr:from>
    <xdr:to>
      <xdr:col>1</xdr:col>
      <xdr:colOff>276225</xdr:colOff>
      <xdr:row>4</xdr:row>
      <xdr:rowOff>84193</xdr:rowOff>
    </xdr:to>
    <xdr:pic>
      <xdr:nvPicPr>
        <xdr:cNvPr id="16" name="2 Imagen">
          <a:extLst>
            <a:ext uri="{FF2B5EF4-FFF2-40B4-BE49-F238E27FC236}">
              <a16:creationId xmlns:a16="http://schemas.microsoft.com/office/drawing/2014/main" id="{760058FF-54F4-46F2-91E6-640211A1F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0" y="95251"/>
          <a:ext cx="1464590" cy="979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277839</xdr:colOff>
      <xdr:row>0</xdr:row>
      <xdr:rowOff>38100</xdr:rowOff>
    </xdr:from>
    <xdr:to>
      <xdr:col>18</xdr:col>
      <xdr:colOff>444952</xdr:colOff>
      <xdr:row>3</xdr:row>
      <xdr:rowOff>77814</xdr:rowOff>
    </xdr:to>
    <xdr:pic>
      <xdr:nvPicPr>
        <xdr:cNvPr id="17" name="3 Imagen">
          <a:extLst>
            <a:ext uri="{FF2B5EF4-FFF2-40B4-BE49-F238E27FC236}">
              <a16:creationId xmlns:a16="http://schemas.microsoft.com/office/drawing/2014/main" id="{E5FF635B-CE70-4E8A-84B0-FF14FE2CCB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60339" y="38100"/>
          <a:ext cx="1014838" cy="782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CA769-358E-45E0-A171-3964C66BF644}">
  <dimension ref="A1:S138"/>
  <sheetViews>
    <sheetView showGridLines="0" tabSelected="1" view="pageBreakPreview" zoomScale="90" zoomScaleNormal="100" zoomScaleSheetLayoutView="90" zoomScalePageLayoutView="90" workbookViewId="0">
      <pane xSplit="3" ySplit="8" topLeftCell="D120" activePane="bottomRight" state="frozen"/>
      <selection pane="topRight" activeCell="D1" sqref="D1"/>
      <selection pane="bottomLeft" activeCell="A9" sqref="A9"/>
      <selection pane="bottomRight" activeCell="D127" sqref="D127:E127"/>
    </sheetView>
  </sheetViews>
  <sheetFormatPr baseColWidth="10" defaultColWidth="11.42578125" defaultRowHeight="26.25" customHeight="1" x14ac:dyDescent="0.2"/>
  <cols>
    <col min="1" max="1" width="18.42578125" style="4" customWidth="1"/>
    <col min="2" max="2" width="10.7109375" style="4" customWidth="1"/>
    <col min="3" max="3" width="12.42578125" style="4" customWidth="1"/>
    <col min="4" max="4" width="19.28515625" style="4" customWidth="1"/>
    <col min="5" max="5" width="16.7109375" style="4" customWidth="1"/>
    <col min="6" max="6" width="9.28515625" style="4" customWidth="1"/>
    <col min="7" max="9" width="5.7109375" style="3" customWidth="1"/>
    <col min="10" max="10" width="14.28515625" style="3" customWidth="1"/>
    <col min="11" max="12" width="6.28515625" style="3" customWidth="1"/>
    <col min="13" max="13" width="8.5703125" style="4" customWidth="1"/>
    <col min="14" max="14" width="8.7109375" style="4" customWidth="1"/>
    <col min="15" max="15" width="11.42578125" style="4" customWidth="1"/>
    <col min="16" max="16" width="14" style="4" customWidth="1"/>
    <col min="17" max="17" width="12.140625" style="4" customWidth="1"/>
    <col min="18" max="18" width="12.7109375" style="4" customWidth="1"/>
    <col min="19" max="19" width="7.85546875" style="4" customWidth="1"/>
    <col min="20" max="16384" width="11.42578125" style="4"/>
  </cols>
  <sheetData>
    <row r="1" spans="1:19" ht="20.100000000000001" customHeight="1" x14ac:dyDescent="0.2">
      <c r="E1" s="25" t="s">
        <v>225</v>
      </c>
      <c r="F1" s="25"/>
      <c r="G1" s="25"/>
      <c r="H1" s="25"/>
      <c r="I1" s="25"/>
      <c r="J1" s="25"/>
      <c r="K1" s="25"/>
      <c r="Q1" s="26"/>
      <c r="R1" s="26"/>
      <c r="S1" s="6"/>
    </row>
    <row r="2" spans="1:19" ht="20.100000000000001" customHeight="1" x14ac:dyDescent="0.2">
      <c r="E2" s="25" t="s">
        <v>229</v>
      </c>
      <c r="F2" s="25"/>
      <c r="G2" s="25"/>
      <c r="H2" s="25"/>
      <c r="I2" s="25"/>
      <c r="J2" s="25"/>
      <c r="K2" s="25"/>
      <c r="Q2" s="5"/>
      <c r="R2" s="5"/>
      <c r="S2" s="7"/>
    </row>
    <row r="3" spans="1:19" ht="20.100000000000001" customHeight="1" x14ac:dyDescent="0.2">
      <c r="Q3" s="5"/>
      <c r="R3" s="5"/>
      <c r="S3" s="7"/>
    </row>
    <row r="4" spans="1:19" ht="20.100000000000001" customHeight="1" x14ac:dyDescent="0.2"/>
    <row r="5" spans="1:19" ht="20.25" customHeight="1" x14ac:dyDescent="0.2"/>
    <row r="6" spans="1:19" ht="9.75" customHeight="1" x14ac:dyDescent="0.2">
      <c r="A6" s="2"/>
      <c r="B6" s="1"/>
      <c r="C6" s="1"/>
      <c r="D6" s="1"/>
      <c r="E6" s="1"/>
      <c r="F6" s="1"/>
      <c r="G6" s="1"/>
      <c r="H6" s="1"/>
      <c r="I6" s="1"/>
      <c r="J6" s="1"/>
      <c r="K6" s="1"/>
      <c r="L6" s="1"/>
      <c r="M6" s="1"/>
      <c r="N6" s="1"/>
      <c r="O6" s="1"/>
      <c r="P6" s="1"/>
      <c r="Q6" s="1"/>
      <c r="R6" s="2"/>
      <c r="S6" s="2"/>
    </row>
    <row r="7" spans="1:19" ht="35.25" customHeight="1" x14ac:dyDescent="0.2">
      <c r="A7" s="31" t="s">
        <v>178</v>
      </c>
      <c r="B7" s="32" t="s">
        <v>9</v>
      </c>
      <c r="C7" s="32"/>
      <c r="D7" s="32"/>
      <c r="E7" s="32"/>
      <c r="F7" s="32"/>
      <c r="G7" s="32" t="s">
        <v>179</v>
      </c>
      <c r="H7" s="32"/>
      <c r="I7" s="32"/>
      <c r="J7" s="33" t="s">
        <v>16</v>
      </c>
      <c r="K7" s="32" t="s">
        <v>0</v>
      </c>
      <c r="L7" s="32"/>
      <c r="M7" s="34" t="s">
        <v>180</v>
      </c>
      <c r="N7" s="35"/>
      <c r="O7" s="32" t="s">
        <v>10</v>
      </c>
      <c r="P7" s="32"/>
      <c r="Q7" s="32"/>
      <c r="R7" s="34" t="s">
        <v>1</v>
      </c>
      <c r="S7" s="35"/>
    </row>
    <row r="8" spans="1:19" ht="57.75" customHeight="1" x14ac:dyDescent="0.2">
      <c r="A8" s="36"/>
      <c r="B8" s="32" t="s">
        <v>234</v>
      </c>
      <c r="C8" s="32"/>
      <c r="D8" s="37" t="s">
        <v>181</v>
      </c>
      <c r="E8" s="38"/>
      <c r="F8" s="13" t="s">
        <v>15</v>
      </c>
      <c r="G8" s="12" t="s">
        <v>182</v>
      </c>
      <c r="H8" s="12" t="s">
        <v>2</v>
      </c>
      <c r="I8" s="12" t="s">
        <v>3</v>
      </c>
      <c r="J8" s="13" t="s">
        <v>4</v>
      </c>
      <c r="K8" s="12" t="s">
        <v>5</v>
      </c>
      <c r="L8" s="12" t="s">
        <v>6</v>
      </c>
      <c r="M8" s="39"/>
      <c r="N8" s="40"/>
      <c r="O8" s="41" t="s">
        <v>183</v>
      </c>
      <c r="P8" s="13" t="s">
        <v>7</v>
      </c>
      <c r="Q8" s="13" t="s">
        <v>8</v>
      </c>
      <c r="R8" s="39"/>
      <c r="S8" s="40"/>
    </row>
    <row r="9" spans="1:19" s="11" customFormat="1" ht="87" customHeight="1" x14ac:dyDescent="0.2">
      <c r="A9" s="8" t="str">
        <f>R9</f>
        <v>Grupo Jurídico</v>
      </c>
      <c r="B9" s="21" t="s">
        <v>184</v>
      </c>
      <c r="C9" s="21"/>
      <c r="D9" s="22" t="s">
        <v>267</v>
      </c>
      <c r="E9" s="22"/>
      <c r="F9" s="8" t="s">
        <v>168</v>
      </c>
      <c r="G9" s="8" t="s">
        <v>11</v>
      </c>
      <c r="H9" s="8"/>
      <c r="I9" s="8"/>
      <c r="J9" s="9" t="s">
        <v>252</v>
      </c>
      <c r="K9" s="8" t="s">
        <v>11</v>
      </c>
      <c r="L9" s="8"/>
      <c r="M9" s="21" t="s">
        <v>185</v>
      </c>
      <c r="N9" s="21"/>
      <c r="O9" s="8" t="s">
        <v>13</v>
      </c>
      <c r="P9" s="10" t="s">
        <v>129</v>
      </c>
      <c r="Q9" s="8" t="s">
        <v>130</v>
      </c>
      <c r="R9" s="23" t="s">
        <v>244</v>
      </c>
      <c r="S9" s="24"/>
    </row>
    <row r="10" spans="1:19" s="11" customFormat="1" ht="87" customHeight="1" x14ac:dyDescent="0.2">
      <c r="A10" s="8" t="str">
        <f t="shared" ref="A10:A72" si="0">R10</f>
        <v>Grupo de Dispersión de Fondos</v>
      </c>
      <c r="B10" s="21" t="s">
        <v>18</v>
      </c>
      <c r="C10" s="21" t="s">
        <v>18</v>
      </c>
      <c r="D10" s="22" t="s">
        <v>268</v>
      </c>
      <c r="E10" s="22"/>
      <c r="F10" s="8" t="s">
        <v>168</v>
      </c>
      <c r="G10" s="8" t="s">
        <v>11</v>
      </c>
      <c r="H10" s="8"/>
      <c r="I10" s="8"/>
      <c r="J10" s="9" t="s">
        <v>170</v>
      </c>
      <c r="K10" s="8" t="s">
        <v>11</v>
      </c>
      <c r="L10" s="8"/>
      <c r="M10" s="21" t="s">
        <v>185</v>
      </c>
      <c r="N10" s="21"/>
      <c r="O10" s="8" t="s">
        <v>13</v>
      </c>
      <c r="P10" s="10" t="s">
        <v>186</v>
      </c>
      <c r="Q10" s="8" t="s">
        <v>12</v>
      </c>
      <c r="R10" s="21" t="s">
        <v>253</v>
      </c>
      <c r="S10" s="21" t="s">
        <v>120</v>
      </c>
    </row>
    <row r="11" spans="1:19" s="11" customFormat="1" ht="87" customHeight="1" x14ac:dyDescent="0.2">
      <c r="A11" s="8" t="str">
        <f t="shared" si="0"/>
        <v>Dirección de Tecnologías de la Información</v>
      </c>
      <c r="B11" s="21" t="s">
        <v>19</v>
      </c>
      <c r="C11" s="21" t="s">
        <v>19</v>
      </c>
      <c r="D11" s="22" t="s">
        <v>269</v>
      </c>
      <c r="E11" s="22"/>
      <c r="F11" s="8" t="s">
        <v>168</v>
      </c>
      <c r="G11" s="8"/>
      <c r="H11" s="8"/>
      <c r="I11" s="8" t="s">
        <v>11</v>
      </c>
      <c r="J11" s="9" t="s">
        <v>174</v>
      </c>
      <c r="K11" s="8" t="s">
        <v>11</v>
      </c>
      <c r="L11" s="8"/>
      <c r="M11" s="21" t="s">
        <v>185</v>
      </c>
      <c r="N11" s="21"/>
      <c r="O11" s="8" t="s">
        <v>13</v>
      </c>
      <c r="P11" s="10" t="s">
        <v>186</v>
      </c>
      <c r="Q11" s="8" t="s">
        <v>12</v>
      </c>
      <c r="R11" s="21" t="s">
        <v>245</v>
      </c>
      <c r="S11" s="21" t="s">
        <v>120</v>
      </c>
    </row>
    <row r="12" spans="1:19" s="11" customFormat="1" ht="87" customHeight="1" x14ac:dyDescent="0.2">
      <c r="A12" s="8" t="str">
        <f>R12</f>
        <v>Grupo Financiero</v>
      </c>
      <c r="B12" s="21" t="s">
        <v>20</v>
      </c>
      <c r="C12" s="21" t="s">
        <v>20</v>
      </c>
      <c r="D12" s="22" t="s">
        <v>282</v>
      </c>
      <c r="E12" s="22"/>
      <c r="F12" s="8" t="s">
        <v>168</v>
      </c>
      <c r="G12" s="8"/>
      <c r="H12" s="8" t="s">
        <v>11</v>
      </c>
      <c r="I12" s="8" t="s">
        <v>11</v>
      </c>
      <c r="J12" s="9" t="s">
        <v>174</v>
      </c>
      <c r="K12" s="8" t="s">
        <v>11</v>
      </c>
      <c r="L12" s="8"/>
      <c r="M12" s="21" t="s">
        <v>185</v>
      </c>
      <c r="N12" s="21"/>
      <c r="O12" s="8" t="s">
        <v>13</v>
      </c>
      <c r="P12" s="10" t="s">
        <v>186</v>
      </c>
      <c r="Q12" s="8" t="s">
        <v>12</v>
      </c>
      <c r="R12" s="21" t="s">
        <v>246</v>
      </c>
      <c r="S12" s="21" t="s">
        <v>121</v>
      </c>
    </row>
    <row r="13" spans="1:19" s="11" customFormat="1" ht="87" customHeight="1" x14ac:dyDescent="0.2">
      <c r="A13" s="8" t="str">
        <f t="shared" si="0"/>
        <v>Grupo de Dispersión de Fondos</v>
      </c>
      <c r="B13" s="21" t="s">
        <v>21</v>
      </c>
      <c r="C13" s="21" t="s">
        <v>21</v>
      </c>
      <c r="D13" s="22" t="s">
        <v>270</v>
      </c>
      <c r="E13" s="22"/>
      <c r="F13" s="8" t="s">
        <v>168</v>
      </c>
      <c r="G13" s="8" t="s">
        <v>11</v>
      </c>
      <c r="H13" s="8"/>
      <c r="I13" s="8" t="s">
        <v>11</v>
      </c>
      <c r="J13" s="9" t="s">
        <v>174</v>
      </c>
      <c r="K13" s="8" t="s">
        <v>11</v>
      </c>
      <c r="L13" s="8"/>
      <c r="M13" s="21" t="s">
        <v>185</v>
      </c>
      <c r="N13" s="21"/>
      <c r="O13" s="8" t="s">
        <v>13</v>
      </c>
      <c r="P13" s="10" t="s">
        <v>186</v>
      </c>
      <c r="Q13" s="8" t="s">
        <v>12</v>
      </c>
      <c r="R13" s="21" t="s">
        <v>253</v>
      </c>
      <c r="S13" s="21" t="s">
        <v>120</v>
      </c>
    </row>
    <row r="14" spans="1:19" s="11" customFormat="1" ht="87" customHeight="1" x14ac:dyDescent="0.2">
      <c r="A14" s="8" t="str">
        <f t="shared" si="0"/>
        <v>Dirección de Tecnologías de la Información</v>
      </c>
      <c r="B14" s="21" t="s">
        <v>22</v>
      </c>
      <c r="C14" s="21" t="s">
        <v>22</v>
      </c>
      <c r="D14" s="22" t="s">
        <v>272</v>
      </c>
      <c r="E14" s="22"/>
      <c r="F14" s="8" t="s">
        <v>168</v>
      </c>
      <c r="G14" s="8"/>
      <c r="H14" s="8" t="s">
        <v>11</v>
      </c>
      <c r="I14" s="8" t="s">
        <v>11</v>
      </c>
      <c r="J14" s="9" t="s">
        <v>174</v>
      </c>
      <c r="K14" s="8" t="s">
        <v>11</v>
      </c>
      <c r="L14" s="8"/>
      <c r="M14" s="21" t="s">
        <v>185</v>
      </c>
      <c r="N14" s="21"/>
      <c r="O14" s="8" t="s">
        <v>13</v>
      </c>
      <c r="P14" s="10" t="s">
        <v>135</v>
      </c>
      <c r="Q14" s="8" t="s">
        <v>12</v>
      </c>
      <c r="R14" s="23" t="s">
        <v>245</v>
      </c>
      <c r="S14" s="24"/>
    </row>
    <row r="15" spans="1:19" s="11" customFormat="1" ht="87" customHeight="1" x14ac:dyDescent="0.2">
      <c r="A15" s="8" t="str">
        <f t="shared" si="0"/>
        <v>Secretaría General</v>
      </c>
      <c r="B15" s="21" t="s">
        <v>23</v>
      </c>
      <c r="C15" s="21" t="s">
        <v>23</v>
      </c>
      <c r="D15" s="22" t="s">
        <v>271</v>
      </c>
      <c r="E15" s="22"/>
      <c r="F15" s="8" t="s">
        <v>168</v>
      </c>
      <c r="G15" s="8" t="s">
        <v>11</v>
      </c>
      <c r="H15" s="8"/>
      <c r="I15" s="8" t="s">
        <v>11</v>
      </c>
      <c r="J15" s="9" t="s">
        <v>169</v>
      </c>
      <c r="K15" s="8" t="s">
        <v>11</v>
      </c>
      <c r="L15" s="8"/>
      <c r="M15" s="21" t="s">
        <v>188</v>
      </c>
      <c r="N15" s="21"/>
      <c r="O15" s="8" t="s">
        <v>133</v>
      </c>
      <c r="P15" s="10" t="s">
        <v>134</v>
      </c>
      <c r="Q15" s="8" t="s">
        <v>12</v>
      </c>
      <c r="R15" s="21" t="s">
        <v>248</v>
      </c>
      <c r="S15" s="21" t="s">
        <v>123</v>
      </c>
    </row>
    <row r="16" spans="1:19" s="11" customFormat="1" ht="87" customHeight="1" x14ac:dyDescent="0.2">
      <c r="A16" s="8" t="str">
        <f t="shared" si="0"/>
        <v>Grupo Financiero</v>
      </c>
      <c r="B16" s="21" t="s">
        <v>24</v>
      </c>
      <c r="C16" s="21" t="s">
        <v>24</v>
      </c>
      <c r="D16" s="22" t="s">
        <v>282</v>
      </c>
      <c r="E16" s="22"/>
      <c r="F16" s="8" t="s">
        <v>168</v>
      </c>
      <c r="G16" s="8" t="s">
        <v>11</v>
      </c>
      <c r="H16" s="8"/>
      <c r="I16" s="8" t="s">
        <v>11</v>
      </c>
      <c r="J16" s="9" t="s">
        <v>171</v>
      </c>
      <c r="K16" s="8" t="s">
        <v>11</v>
      </c>
      <c r="L16" s="8"/>
      <c r="M16" s="21" t="s">
        <v>185</v>
      </c>
      <c r="N16" s="21"/>
      <c r="O16" s="8" t="s">
        <v>13</v>
      </c>
      <c r="P16" s="10" t="s">
        <v>186</v>
      </c>
      <c r="Q16" s="8" t="s">
        <v>12</v>
      </c>
      <c r="R16" s="21" t="s">
        <v>246</v>
      </c>
      <c r="S16" s="21" t="s">
        <v>121</v>
      </c>
    </row>
    <row r="17" spans="1:19" s="11" customFormat="1" ht="87" customHeight="1" x14ac:dyDescent="0.2">
      <c r="A17" s="8" t="str">
        <f t="shared" si="0"/>
        <v>Dirección de Tecnologías de la Información</v>
      </c>
      <c r="B17" s="21" t="s">
        <v>25</v>
      </c>
      <c r="C17" s="21" t="s">
        <v>25</v>
      </c>
      <c r="D17" s="22" t="s">
        <v>272</v>
      </c>
      <c r="E17" s="22"/>
      <c r="F17" s="8" t="s">
        <v>168</v>
      </c>
      <c r="G17" s="8"/>
      <c r="H17" s="8"/>
      <c r="I17" s="8" t="s">
        <v>11</v>
      </c>
      <c r="J17" s="9" t="s">
        <v>174</v>
      </c>
      <c r="K17" s="8" t="s">
        <v>11</v>
      </c>
      <c r="L17" s="8"/>
      <c r="M17" s="21" t="s">
        <v>185</v>
      </c>
      <c r="N17" s="21"/>
      <c r="O17" s="8" t="s">
        <v>13</v>
      </c>
      <c r="P17" s="10" t="s">
        <v>186</v>
      </c>
      <c r="Q17" s="8" t="s">
        <v>12</v>
      </c>
      <c r="R17" s="23" t="s">
        <v>245</v>
      </c>
      <c r="S17" s="24" t="s">
        <v>122</v>
      </c>
    </row>
    <row r="18" spans="1:19" s="11" customFormat="1" ht="87" customHeight="1" x14ac:dyDescent="0.2">
      <c r="A18" s="8" t="str">
        <f t="shared" si="0"/>
        <v>Grupo Administrativo</v>
      </c>
      <c r="B18" s="21" t="s">
        <v>26</v>
      </c>
      <c r="C18" s="21" t="s">
        <v>26</v>
      </c>
      <c r="D18" s="22" t="s">
        <v>280</v>
      </c>
      <c r="E18" s="22"/>
      <c r="F18" s="8" t="s">
        <v>168</v>
      </c>
      <c r="G18" s="8"/>
      <c r="H18" s="8"/>
      <c r="I18" s="8" t="s">
        <v>11</v>
      </c>
      <c r="J18" s="9" t="s">
        <v>174</v>
      </c>
      <c r="K18" s="8" t="s">
        <v>11</v>
      </c>
      <c r="L18" s="8"/>
      <c r="M18" s="21" t="s">
        <v>185</v>
      </c>
      <c r="N18" s="21"/>
      <c r="O18" s="8" t="s">
        <v>13</v>
      </c>
      <c r="P18" s="10" t="s">
        <v>186</v>
      </c>
      <c r="Q18" s="8" t="s">
        <v>12</v>
      </c>
      <c r="R18" s="21" t="s">
        <v>247</v>
      </c>
      <c r="S18" s="21" t="s">
        <v>121</v>
      </c>
    </row>
    <row r="19" spans="1:19" s="11" customFormat="1" ht="87" customHeight="1" x14ac:dyDescent="0.2">
      <c r="A19" s="8" t="str">
        <f t="shared" si="0"/>
        <v>Dirección de Tecnologías de la Información</v>
      </c>
      <c r="B19" s="21" t="s">
        <v>27</v>
      </c>
      <c r="C19" s="21" t="s">
        <v>27</v>
      </c>
      <c r="D19" s="22" t="s">
        <v>273</v>
      </c>
      <c r="E19" s="22"/>
      <c r="F19" s="8" t="s">
        <v>168</v>
      </c>
      <c r="G19" s="8"/>
      <c r="H19" s="8"/>
      <c r="I19" s="8" t="s">
        <v>11</v>
      </c>
      <c r="J19" s="9" t="s">
        <v>174</v>
      </c>
      <c r="K19" s="8" t="s">
        <v>11</v>
      </c>
      <c r="L19" s="8"/>
      <c r="M19" s="21" t="s">
        <v>185</v>
      </c>
      <c r="N19" s="21"/>
      <c r="O19" s="8" t="s">
        <v>13</v>
      </c>
      <c r="P19" s="10" t="s">
        <v>186</v>
      </c>
      <c r="Q19" s="8" t="s">
        <v>12</v>
      </c>
      <c r="R19" s="23" t="s">
        <v>245</v>
      </c>
      <c r="S19" s="24" t="s">
        <v>122</v>
      </c>
    </row>
    <row r="20" spans="1:19" s="11" customFormat="1" ht="87" customHeight="1" x14ac:dyDescent="0.2">
      <c r="A20" s="8" t="str">
        <f t="shared" si="0"/>
        <v>Dirección de Tecnologías de la Información</v>
      </c>
      <c r="B20" s="21" t="s">
        <v>28</v>
      </c>
      <c r="C20" s="21" t="s">
        <v>28</v>
      </c>
      <c r="D20" s="22" t="s">
        <v>274</v>
      </c>
      <c r="E20" s="22"/>
      <c r="F20" s="8" t="s">
        <v>168</v>
      </c>
      <c r="G20" s="8"/>
      <c r="H20" s="8"/>
      <c r="I20" s="8" t="s">
        <v>11</v>
      </c>
      <c r="J20" s="9" t="s">
        <v>174</v>
      </c>
      <c r="K20" s="8" t="s">
        <v>11</v>
      </c>
      <c r="L20" s="8"/>
      <c r="M20" s="21" t="s">
        <v>185</v>
      </c>
      <c r="N20" s="21"/>
      <c r="O20" s="8" t="s">
        <v>13</v>
      </c>
      <c r="P20" s="10" t="s">
        <v>186</v>
      </c>
      <c r="Q20" s="8" t="s">
        <v>12</v>
      </c>
      <c r="R20" s="23" t="s">
        <v>245</v>
      </c>
      <c r="S20" s="24" t="s">
        <v>122</v>
      </c>
    </row>
    <row r="21" spans="1:19" s="11" customFormat="1" ht="87" customHeight="1" x14ac:dyDescent="0.2">
      <c r="A21" s="8" t="str">
        <f t="shared" si="0"/>
        <v>Grupo de Dispersión de Fondos</v>
      </c>
      <c r="B21" s="21" t="s">
        <v>255</v>
      </c>
      <c r="C21" s="21" t="s">
        <v>29</v>
      </c>
      <c r="D21" s="22" t="s">
        <v>275</v>
      </c>
      <c r="E21" s="22"/>
      <c r="F21" s="8" t="s">
        <v>168</v>
      </c>
      <c r="G21" s="8"/>
      <c r="H21" s="8"/>
      <c r="I21" s="8" t="s">
        <v>11</v>
      </c>
      <c r="J21" s="9" t="s">
        <v>174</v>
      </c>
      <c r="K21" s="8" t="s">
        <v>11</v>
      </c>
      <c r="L21" s="8"/>
      <c r="M21" s="21" t="s">
        <v>185</v>
      </c>
      <c r="N21" s="21"/>
      <c r="O21" s="8" t="s">
        <v>13</v>
      </c>
      <c r="P21" s="10" t="s">
        <v>186</v>
      </c>
      <c r="Q21" s="8" t="s">
        <v>12</v>
      </c>
      <c r="R21" s="21" t="s">
        <v>253</v>
      </c>
      <c r="S21" s="21" t="s">
        <v>120</v>
      </c>
    </row>
    <row r="22" spans="1:19" s="11" customFormat="1" ht="87" customHeight="1" x14ac:dyDescent="0.2">
      <c r="A22" s="8" t="str">
        <f>R22</f>
        <v>Grupo de Gestión de Arquitectura Tecnológica</v>
      </c>
      <c r="B22" s="21" t="s">
        <v>189</v>
      </c>
      <c r="C22" s="21" t="s">
        <v>30</v>
      </c>
      <c r="D22" s="22" t="s">
        <v>276</v>
      </c>
      <c r="E22" s="22"/>
      <c r="F22" s="8" t="s">
        <v>168</v>
      </c>
      <c r="G22" s="8"/>
      <c r="H22" s="8" t="s">
        <v>11</v>
      </c>
      <c r="I22" s="8" t="s">
        <v>11</v>
      </c>
      <c r="J22" s="9" t="s">
        <v>265</v>
      </c>
      <c r="K22" s="8" t="s">
        <v>11</v>
      </c>
      <c r="L22" s="8"/>
      <c r="M22" s="21" t="s">
        <v>185</v>
      </c>
      <c r="N22" s="21"/>
      <c r="O22" s="8" t="s">
        <v>13</v>
      </c>
      <c r="P22" s="10" t="s">
        <v>186</v>
      </c>
      <c r="Q22" s="8" t="s">
        <v>12</v>
      </c>
      <c r="R22" s="21" t="s">
        <v>254</v>
      </c>
      <c r="S22" s="21" t="s">
        <v>120</v>
      </c>
    </row>
    <row r="23" spans="1:19" s="11" customFormat="1" ht="87" customHeight="1" x14ac:dyDescent="0.2">
      <c r="A23" s="8" t="str">
        <f t="shared" si="0"/>
        <v>Dirección de Tecnologías de la Información</v>
      </c>
      <c r="B23" s="21" t="s">
        <v>31</v>
      </c>
      <c r="C23" s="21" t="s">
        <v>31</v>
      </c>
      <c r="D23" s="22" t="s">
        <v>277</v>
      </c>
      <c r="E23" s="22"/>
      <c r="F23" s="8" t="s">
        <v>168</v>
      </c>
      <c r="G23" s="8"/>
      <c r="H23" s="8"/>
      <c r="I23" s="8" t="s">
        <v>11</v>
      </c>
      <c r="J23" s="9" t="s">
        <v>172</v>
      </c>
      <c r="K23" s="8" t="s">
        <v>11</v>
      </c>
      <c r="L23" s="8"/>
      <c r="M23" s="21" t="s">
        <v>185</v>
      </c>
      <c r="N23" s="21"/>
      <c r="O23" s="8" t="s">
        <v>13</v>
      </c>
      <c r="P23" s="10" t="s">
        <v>186</v>
      </c>
      <c r="Q23" s="8" t="s">
        <v>12</v>
      </c>
      <c r="R23" s="23" t="s">
        <v>245</v>
      </c>
      <c r="S23" s="24" t="s">
        <v>122</v>
      </c>
    </row>
    <row r="24" spans="1:19" s="11" customFormat="1" ht="87" customHeight="1" x14ac:dyDescent="0.2">
      <c r="A24" s="8" t="str">
        <f t="shared" si="0"/>
        <v>Grupo Administrativo</v>
      </c>
      <c r="B24" s="21" t="s">
        <v>232</v>
      </c>
      <c r="C24" s="21" t="s">
        <v>32</v>
      </c>
      <c r="D24" s="22" t="s">
        <v>280</v>
      </c>
      <c r="E24" s="22"/>
      <c r="F24" s="8" t="s">
        <v>168</v>
      </c>
      <c r="G24" s="8"/>
      <c r="H24" s="8" t="s">
        <v>11</v>
      </c>
      <c r="I24" s="8"/>
      <c r="J24" s="9" t="s">
        <v>174</v>
      </c>
      <c r="K24" s="8" t="s">
        <v>11</v>
      </c>
      <c r="L24" s="8"/>
      <c r="M24" s="21" t="s">
        <v>185</v>
      </c>
      <c r="N24" s="21"/>
      <c r="O24" s="8" t="s">
        <v>13</v>
      </c>
      <c r="P24" s="10" t="s">
        <v>136</v>
      </c>
      <c r="Q24" s="8" t="s">
        <v>190</v>
      </c>
      <c r="R24" s="21" t="s">
        <v>247</v>
      </c>
      <c r="S24" s="21" t="s">
        <v>121</v>
      </c>
    </row>
    <row r="25" spans="1:19" s="11" customFormat="1" ht="87" customHeight="1" x14ac:dyDescent="0.2">
      <c r="A25" s="8" t="str">
        <f t="shared" si="0"/>
        <v>Dirección de Tecnologías de la Información</v>
      </c>
      <c r="B25" s="21" t="s">
        <v>33</v>
      </c>
      <c r="C25" s="21" t="s">
        <v>33</v>
      </c>
      <c r="D25" s="22" t="s">
        <v>278</v>
      </c>
      <c r="E25" s="22"/>
      <c r="F25" s="8" t="s">
        <v>168</v>
      </c>
      <c r="G25" s="8"/>
      <c r="H25" s="8" t="s">
        <v>11</v>
      </c>
      <c r="I25" s="8" t="s">
        <v>11</v>
      </c>
      <c r="J25" s="9" t="s">
        <v>174</v>
      </c>
      <c r="K25" s="8" t="s">
        <v>11</v>
      </c>
      <c r="L25" s="8"/>
      <c r="M25" s="21" t="s">
        <v>185</v>
      </c>
      <c r="N25" s="21"/>
      <c r="O25" s="8" t="s">
        <v>13</v>
      </c>
      <c r="P25" s="10" t="s">
        <v>137</v>
      </c>
      <c r="Q25" s="8" t="s">
        <v>12</v>
      </c>
      <c r="R25" s="23" t="s">
        <v>245</v>
      </c>
      <c r="S25" s="24" t="s">
        <v>122</v>
      </c>
    </row>
    <row r="26" spans="1:19" s="11" customFormat="1" ht="87" customHeight="1" x14ac:dyDescent="0.2">
      <c r="A26" s="8" t="str">
        <f t="shared" si="0"/>
        <v>Grupo de Operación</v>
      </c>
      <c r="B26" s="21" t="s">
        <v>235</v>
      </c>
      <c r="C26" s="21" t="s">
        <v>34</v>
      </c>
      <c r="D26" s="22" t="s">
        <v>279</v>
      </c>
      <c r="E26" s="22"/>
      <c r="F26" s="8" t="s">
        <v>168</v>
      </c>
      <c r="G26" s="8" t="s">
        <v>11</v>
      </c>
      <c r="H26" s="8"/>
      <c r="I26" s="12"/>
      <c r="J26" s="9" t="s">
        <v>169</v>
      </c>
      <c r="K26" s="8" t="s">
        <v>11</v>
      </c>
      <c r="L26" s="8"/>
      <c r="M26" s="21" t="s">
        <v>185</v>
      </c>
      <c r="N26" s="21"/>
      <c r="O26" s="8" t="s">
        <v>13</v>
      </c>
      <c r="P26" s="10" t="s">
        <v>17</v>
      </c>
      <c r="Q26" s="8" t="s">
        <v>191</v>
      </c>
      <c r="R26" s="23" t="s">
        <v>250</v>
      </c>
      <c r="S26" s="24"/>
    </row>
    <row r="27" spans="1:19" s="11" customFormat="1" ht="87" customHeight="1" x14ac:dyDescent="0.2">
      <c r="A27" s="8" t="str">
        <f t="shared" si="0"/>
        <v>Grupo Administrativo</v>
      </c>
      <c r="B27" s="21" t="s">
        <v>336</v>
      </c>
      <c r="C27" s="21" t="s">
        <v>35</v>
      </c>
      <c r="D27" s="22" t="s">
        <v>280</v>
      </c>
      <c r="E27" s="22"/>
      <c r="F27" s="8" t="s">
        <v>168</v>
      </c>
      <c r="G27" s="8"/>
      <c r="H27" s="8"/>
      <c r="I27" s="8" t="s">
        <v>11</v>
      </c>
      <c r="J27" s="9" t="s">
        <v>174</v>
      </c>
      <c r="K27" s="8" t="s">
        <v>11</v>
      </c>
      <c r="L27" s="8"/>
      <c r="M27" s="21" t="s">
        <v>185</v>
      </c>
      <c r="N27" s="21"/>
      <c r="O27" s="8" t="s">
        <v>13</v>
      </c>
      <c r="P27" s="10" t="s">
        <v>142</v>
      </c>
      <c r="Q27" s="8" t="s">
        <v>12</v>
      </c>
      <c r="R27" s="23" t="s">
        <v>247</v>
      </c>
      <c r="S27" s="24" t="s">
        <v>121</v>
      </c>
    </row>
    <row r="28" spans="1:19" s="11" customFormat="1" ht="87" customHeight="1" x14ac:dyDescent="0.2">
      <c r="A28" s="8" t="str">
        <f t="shared" si="0"/>
        <v>Grupo Financiero</v>
      </c>
      <c r="B28" s="21" t="s">
        <v>36</v>
      </c>
      <c r="C28" s="21" t="s">
        <v>36</v>
      </c>
      <c r="D28" s="22" t="s">
        <v>282</v>
      </c>
      <c r="E28" s="22"/>
      <c r="F28" s="8" t="s">
        <v>168</v>
      </c>
      <c r="G28" s="8"/>
      <c r="H28" s="8"/>
      <c r="I28" s="8" t="s">
        <v>11</v>
      </c>
      <c r="J28" s="9" t="s">
        <v>174</v>
      </c>
      <c r="K28" s="8" t="s">
        <v>11</v>
      </c>
      <c r="L28" s="8"/>
      <c r="M28" s="21" t="s">
        <v>185</v>
      </c>
      <c r="N28" s="21"/>
      <c r="O28" s="8" t="s">
        <v>13</v>
      </c>
      <c r="P28" s="10" t="s">
        <v>14</v>
      </c>
      <c r="Q28" s="8" t="s">
        <v>138</v>
      </c>
      <c r="R28" s="23" t="s">
        <v>246</v>
      </c>
      <c r="S28" s="24" t="s">
        <v>121</v>
      </c>
    </row>
    <row r="29" spans="1:19" s="11" customFormat="1" ht="87" customHeight="1" x14ac:dyDescent="0.2">
      <c r="A29" s="8" t="str">
        <f t="shared" si="0"/>
        <v>Grupo Financiero</v>
      </c>
      <c r="B29" s="21" t="s">
        <v>37</v>
      </c>
      <c r="C29" s="21" t="s">
        <v>37</v>
      </c>
      <c r="D29" s="22" t="s">
        <v>282</v>
      </c>
      <c r="E29" s="22"/>
      <c r="F29" s="8" t="s">
        <v>168</v>
      </c>
      <c r="G29" s="8"/>
      <c r="H29" s="8"/>
      <c r="I29" s="8" t="s">
        <v>11</v>
      </c>
      <c r="J29" s="9" t="s">
        <v>174</v>
      </c>
      <c r="K29" s="8" t="s">
        <v>11</v>
      </c>
      <c r="L29" s="8"/>
      <c r="M29" s="21" t="s">
        <v>185</v>
      </c>
      <c r="N29" s="21"/>
      <c r="O29" s="8" t="s">
        <v>13</v>
      </c>
      <c r="P29" s="10" t="s">
        <v>17</v>
      </c>
      <c r="Q29" s="8" t="s">
        <v>192</v>
      </c>
      <c r="R29" s="23" t="s">
        <v>246</v>
      </c>
      <c r="S29" s="24" t="s">
        <v>121</v>
      </c>
    </row>
    <row r="30" spans="1:19" s="11" customFormat="1" ht="87" customHeight="1" x14ac:dyDescent="0.2">
      <c r="A30" s="8" t="str">
        <f t="shared" si="0"/>
        <v>Grupo de Atención al Usuario</v>
      </c>
      <c r="B30" s="21" t="s">
        <v>38</v>
      </c>
      <c r="C30" s="21" t="s">
        <v>38</v>
      </c>
      <c r="D30" s="22" t="s">
        <v>281</v>
      </c>
      <c r="E30" s="22"/>
      <c r="F30" s="8" t="s">
        <v>168</v>
      </c>
      <c r="G30" s="8"/>
      <c r="H30" s="8"/>
      <c r="I30" s="8" t="s">
        <v>11</v>
      </c>
      <c r="J30" s="9" t="s">
        <v>174</v>
      </c>
      <c r="K30" s="8" t="s">
        <v>11</v>
      </c>
      <c r="L30" s="8"/>
      <c r="M30" s="21" t="s">
        <v>185</v>
      </c>
      <c r="N30" s="21"/>
      <c r="O30" s="8" t="s">
        <v>13</v>
      </c>
      <c r="P30" s="10" t="s">
        <v>139</v>
      </c>
      <c r="Q30" s="8" t="s">
        <v>12</v>
      </c>
      <c r="R30" s="23" t="s">
        <v>285</v>
      </c>
      <c r="S30" s="24" t="s">
        <v>125</v>
      </c>
    </row>
    <row r="31" spans="1:19" s="11" customFormat="1" ht="87" customHeight="1" x14ac:dyDescent="0.2">
      <c r="A31" s="8" t="str">
        <f t="shared" si="0"/>
        <v>Grupo Financiero</v>
      </c>
      <c r="B31" s="21" t="s">
        <v>39</v>
      </c>
      <c r="C31" s="21" t="s">
        <v>39</v>
      </c>
      <c r="D31" s="22" t="s">
        <v>282</v>
      </c>
      <c r="E31" s="22"/>
      <c r="F31" s="8" t="s">
        <v>168</v>
      </c>
      <c r="G31" s="8"/>
      <c r="H31" s="8"/>
      <c r="I31" s="8" t="s">
        <v>11</v>
      </c>
      <c r="J31" s="9" t="s">
        <v>174</v>
      </c>
      <c r="K31" s="8" t="s">
        <v>11</v>
      </c>
      <c r="L31" s="8"/>
      <c r="M31" s="21" t="s">
        <v>185</v>
      </c>
      <c r="N31" s="21"/>
      <c r="O31" s="8" t="s">
        <v>13</v>
      </c>
      <c r="P31" s="10" t="s">
        <v>17</v>
      </c>
      <c r="Q31" s="8" t="s">
        <v>138</v>
      </c>
      <c r="R31" s="23" t="s">
        <v>246</v>
      </c>
      <c r="S31" s="24" t="s">
        <v>121</v>
      </c>
    </row>
    <row r="32" spans="1:19" s="11" customFormat="1" ht="87" customHeight="1" x14ac:dyDescent="0.2">
      <c r="A32" s="8" t="str">
        <f t="shared" si="0"/>
        <v>Grupo Administrativo</v>
      </c>
      <c r="B32" s="21" t="s">
        <v>40</v>
      </c>
      <c r="C32" s="21" t="s">
        <v>40</v>
      </c>
      <c r="D32" s="22" t="s">
        <v>324</v>
      </c>
      <c r="E32" s="22"/>
      <c r="F32" s="8" t="s">
        <v>168</v>
      </c>
      <c r="G32" s="8"/>
      <c r="H32" s="8"/>
      <c r="I32" s="8" t="s">
        <v>11</v>
      </c>
      <c r="J32" s="9" t="s">
        <v>174</v>
      </c>
      <c r="K32" s="8" t="s">
        <v>11</v>
      </c>
      <c r="L32" s="8"/>
      <c r="M32" s="21" t="s">
        <v>185</v>
      </c>
      <c r="N32" s="21"/>
      <c r="O32" s="8" t="s">
        <v>13</v>
      </c>
      <c r="P32" s="10" t="s">
        <v>17</v>
      </c>
      <c r="Q32" s="8" t="s">
        <v>192</v>
      </c>
      <c r="R32" s="23" t="s">
        <v>247</v>
      </c>
      <c r="S32" s="24" t="s">
        <v>121</v>
      </c>
    </row>
    <row r="33" spans="1:19" s="11" customFormat="1" ht="87" customHeight="1" x14ac:dyDescent="0.2">
      <c r="A33" s="8" t="str">
        <f t="shared" si="0"/>
        <v>Grupo Financiero</v>
      </c>
      <c r="B33" s="21" t="s">
        <v>41</v>
      </c>
      <c r="C33" s="21" t="s">
        <v>41</v>
      </c>
      <c r="D33" s="22" t="s">
        <v>282</v>
      </c>
      <c r="E33" s="22"/>
      <c r="F33" s="8" t="s">
        <v>168</v>
      </c>
      <c r="G33" s="8"/>
      <c r="H33" s="8" t="s">
        <v>11</v>
      </c>
      <c r="I33" s="8"/>
      <c r="J33" s="9" t="s">
        <v>174</v>
      </c>
      <c r="K33" s="8" t="s">
        <v>11</v>
      </c>
      <c r="L33" s="8"/>
      <c r="M33" s="21" t="s">
        <v>185</v>
      </c>
      <c r="N33" s="21"/>
      <c r="O33" s="8" t="s">
        <v>13</v>
      </c>
      <c r="P33" s="10" t="s">
        <v>14</v>
      </c>
      <c r="Q33" s="8" t="s">
        <v>138</v>
      </c>
      <c r="R33" s="23" t="s">
        <v>246</v>
      </c>
      <c r="S33" s="24" t="s">
        <v>121</v>
      </c>
    </row>
    <row r="34" spans="1:19" s="11" customFormat="1" ht="87" customHeight="1" x14ac:dyDescent="0.2">
      <c r="A34" s="8" t="str">
        <f t="shared" si="0"/>
        <v>Grupo Jurídico</v>
      </c>
      <c r="B34" s="21" t="s">
        <v>42</v>
      </c>
      <c r="C34" s="21" t="s">
        <v>42</v>
      </c>
      <c r="D34" s="22" t="s">
        <v>283</v>
      </c>
      <c r="E34" s="22"/>
      <c r="F34" s="8" t="s">
        <v>168</v>
      </c>
      <c r="G34" s="8" t="s">
        <v>11</v>
      </c>
      <c r="H34" s="8"/>
      <c r="I34" s="8"/>
      <c r="J34" s="9" t="s">
        <v>169</v>
      </c>
      <c r="K34" s="8" t="s">
        <v>11</v>
      </c>
      <c r="L34" s="8"/>
      <c r="M34" s="21" t="s">
        <v>185</v>
      </c>
      <c r="N34" s="21"/>
      <c r="O34" s="8" t="s">
        <v>13</v>
      </c>
      <c r="P34" s="10" t="s">
        <v>140</v>
      </c>
      <c r="Q34" s="8" t="s">
        <v>141</v>
      </c>
      <c r="R34" s="23" t="s">
        <v>244</v>
      </c>
      <c r="S34" s="24"/>
    </row>
    <row r="35" spans="1:19" s="11" customFormat="1" ht="87" customHeight="1" x14ac:dyDescent="0.2">
      <c r="A35" s="8" t="str">
        <f t="shared" si="0"/>
        <v>Todas las áreas</v>
      </c>
      <c r="B35" s="21" t="s">
        <v>43</v>
      </c>
      <c r="C35" s="21" t="s">
        <v>43</v>
      </c>
      <c r="D35" s="22" t="s">
        <v>284</v>
      </c>
      <c r="E35" s="22"/>
      <c r="F35" s="8" t="s">
        <v>168</v>
      </c>
      <c r="G35" s="8" t="s">
        <v>11</v>
      </c>
      <c r="H35" s="8"/>
      <c r="I35" s="8"/>
      <c r="J35" s="9" t="s">
        <v>171</v>
      </c>
      <c r="K35" s="8" t="s">
        <v>11</v>
      </c>
      <c r="L35" s="8"/>
      <c r="M35" s="21" t="s">
        <v>185</v>
      </c>
      <c r="N35" s="21"/>
      <c r="O35" s="8" t="s">
        <v>13</v>
      </c>
      <c r="P35" s="10" t="s">
        <v>135</v>
      </c>
      <c r="Q35" s="8" t="s">
        <v>12</v>
      </c>
      <c r="R35" s="23" t="s">
        <v>193</v>
      </c>
      <c r="S35" s="24" t="s">
        <v>126</v>
      </c>
    </row>
    <row r="36" spans="1:19" s="11" customFormat="1" ht="87" customHeight="1" x14ac:dyDescent="0.2">
      <c r="A36" s="8" t="str">
        <f t="shared" si="0"/>
        <v>Grupo de Dispersión de Fondos</v>
      </c>
      <c r="B36" s="21" t="s">
        <v>256</v>
      </c>
      <c r="C36" s="21" t="s">
        <v>44</v>
      </c>
      <c r="D36" s="22" t="s">
        <v>275</v>
      </c>
      <c r="E36" s="22"/>
      <c r="F36" s="8" t="s">
        <v>168</v>
      </c>
      <c r="G36" s="8"/>
      <c r="H36" s="8" t="s">
        <v>11</v>
      </c>
      <c r="I36" s="8"/>
      <c r="J36" s="9" t="s">
        <v>174</v>
      </c>
      <c r="K36" s="8" t="s">
        <v>11</v>
      </c>
      <c r="L36" s="8"/>
      <c r="M36" s="21" t="s">
        <v>185</v>
      </c>
      <c r="N36" s="21"/>
      <c r="O36" s="8" t="s">
        <v>13</v>
      </c>
      <c r="P36" s="10" t="s">
        <v>186</v>
      </c>
      <c r="Q36" s="8" t="s">
        <v>12</v>
      </c>
      <c r="R36" s="21" t="s">
        <v>253</v>
      </c>
      <c r="S36" s="21" t="s">
        <v>120</v>
      </c>
    </row>
    <row r="37" spans="1:19" s="11" customFormat="1" ht="87" customHeight="1" x14ac:dyDescent="0.2">
      <c r="A37" s="8" t="str">
        <f t="shared" si="0"/>
        <v>Grupo de Atención al Usuario</v>
      </c>
      <c r="B37" s="21" t="s">
        <v>45</v>
      </c>
      <c r="C37" s="21" t="s">
        <v>45</v>
      </c>
      <c r="D37" s="22" t="s">
        <v>286</v>
      </c>
      <c r="E37" s="22"/>
      <c r="F37" s="8" t="s">
        <v>168</v>
      </c>
      <c r="G37" s="8"/>
      <c r="H37" s="8" t="s">
        <v>11</v>
      </c>
      <c r="I37" s="8"/>
      <c r="J37" s="9" t="s">
        <v>174</v>
      </c>
      <c r="K37" s="8" t="s">
        <v>11</v>
      </c>
      <c r="L37" s="8"/>
      <c r="M37" s="21" t="s">
        <v>185</v>
      </c>
      <c r="N37" s="21"/>
      <c r="O37" s="8" t="s">
        <v>13</v>
      </c>
      <c r="P37" s="8" t="s">
        <v>17</v>
      </c>
      <c r="Q37" s="8" t="s">
        <v>192</v>
      </c>
      <c r="R37" s="23" t="s">
        <v>285</v>
      </c>
      <c r="S37" s="24" t="s">
        <v>125</v>
      </c>
    </row>
    <row r="38" spans="1:19" s="11" customFormat="1" ht="87" customHeight="1" x14ac:dyDescent="0.2">
      <c r="A38" s="8" t="str">
        <f t="shared" si="0"/>
        <v>Grupo de Dispersión de Fondos</v>
      </c>
      <c r="B38" s="21" t="s">
        <v>257</v>
      </c>
      <c r="C38" s="21" t="s">
        <v>46</v>
      </c>
      <c r="D38" s="22" t="s">
        <v>287</v>
      </c>
      <c r="E38" s="22"/>
      <c r="F38" s="8" t="s">
        <v>168</v>
      </c>
      <c r="G38" s="8"/>
      <c r="H38" s="8" t="s">
        <v>11</v>
      </c>
      <c r="I38" s="8"/>
      <c r="J38" s="9" t="s">
        <v>174</v>
      </c>
      <c r="K38" s="8" t="s">
        <v>11</v>
      </c>
      <c r="L38" s="8"/>
      <c r="M38" s="21" t="s">
        <v>185</v>
      </c>
      <c r="N38" s="21"/>
      <c r="O38" s="8" t="s">
        <v>133</v>
      </c>
      <c r="P38" s="8" t="s">
        <v>186</v>
      </c>
      <c r="Q38" s="8" t="s">
        <v>12</v>
      </c>
      <c r="R38" s="21" t="s">
        <v>253</v>
      </c>
      <c r="S38" s="21" t="s">
        <v>120</v>
      </c>
    </row>
    <row r="39" spans="1:19" s="11" customFormat="1" ht="87" customHeight="1" x14ac:dyDescent="0.2">
      <c r="A39" s="8" t="str">
        <f t="shared" si="0"/>
        <v>Grupo Jurídico</v>
      </c>
      <c r="B39" s="21" t="s">
        <v>47</v>
      </c>
      <c r="C39" s="21" t="s">
        <v>47</v>
      </c>
      <c r="D39" s="22" t="s">
        <v>283</v>
      </c>
      <c r="E39" s="22"/>
      <c r="F39" s="8" t="s">
        <v>168</v>
      </c>
      <c r="G39" s="8" t="s">
        <v>11</v>
      </c>
      <c r="H39" s="8"/>
      <c r="I39" s="8"/>
      <c r="J39" s="9" t="s">
        <v>169</v>
      </c>
      <c r="K39" s="8" t="s">
        <v>11</v>
      </c>
      <c r="L39" s="8"/>
      <c r="M39" s="21" t="s">
        <v>185</v>
      </c>
      <c r="N39" s="21"/>
      <c r="O39" s="8" t="s">
        <v>13</v>
      </c>
      <c r="P39" s="8" t="s">
        <v>143</v>
      </c>
      <c r="Q39" s="8" t="s">
        <v>194</v>
      </c>
      <c r="R39" s="23" t="s">
        <v>244</v>
      </c>
      <c r="S39" s="24"/>
    </row>
    <row r="40" spans="1:19" s="11" customFormat="1" ht="87" customHeight="1" x14ac:dyDescent="0.2">
      <c r="A40" s="8" t="str">
        <f t="shared" si="0"/>
        <v>Dirección Nacional SIMIT</v>
      </c>
      <c r="B40" s="21" t="s">
        <v>48</v>
      </c>
      <c r="C40" s="21" t="s">
        <v>48</v>
      </c>
      <c r="D40" s="22" t="s">
        <v>288</v>
      </c>
      <c r="E40" s="22"/>
      <c r="F40" s="8" t="s">
        <v>168</v>
      </c>
      <c r="G40" s="8"/>
      <c r="H40" s="8" t="s">
        <v>11</v>
      </c>
      <c r="I40" s="8"/>
      <c r="J40" s="9" t="s">
        <v>174</v>
      </c>
      <c r="K40" s="8" t="s">
        <v>11</v>
      </c>
      <c r="L40" s="8"/>
      <c r="M40" s="21" t="s">
        <v>185</v>
      </c>
      <c r="N40" s="21"/>
      <c r="O40" s="8" t="s">
        <v>13</v>
      </c>
      <c r="P40" s="8" t="s">
        <v>14</v>
      </c>
      <c r="Q40" s="8" t="s">
        <v>144</v>
      </c>
      <c r="R40" s="23" t="s">
        <v>249</v>
      </c>
      <c r="S40" s="24" t="s">
        <v>127</v>
      </c>
    </row>
    <row r="41" spans="1:19" s="11" customFormat="1" ht="87" customHeight="1" x14ac:dyDescent="0.2">
      <c r="A41" s="8" t="str">
        <f t="shared" si="0"/>
        <v>Grupo de Operación</v>
      </c>
      <c r="B41" s="21" t="s">
        <v>237</v>
      </c>
      <c r="C41" s="21" t="s">
        <v>49</v>
      </c>
      <c r="D41" s="22" t="s">
        <v>289</v>
      </c>
      <c r="E41" s="22"/>
      <c r="F41" s="8" t="s">
        <v>168</v>
      </c>
      <c r="G41" s="8"/>
      <c r="H41" s="8" t="s">
        <v>11</v>
      </c>
      <c r="I41" s="8"/>
      <c r="J41" s="9" t="s">
        <v>174</v>
      </c>
      <c r="K41" s="8" t="s">
        <v>11</v>
      </c>
      <c r="L41" s="8"/>
      <c r="M41" s="21" t="s">
        <v>185</v>
      </c>
      <c r="N41" s="21"/>
      <c r="O41" s="8" t="s">
        <v>13</v>
      </c>
      <c r="P41" s="8" t="s">
        <v>132</v>
      </c>
      <c r="Q41" s="8" t="s">
        <v>195</v>
      </c>
      <c r="R41" s="23" t="s">
        <v>250</v>
      </c>
      <c r="S41" s="24"/>
    </row>
    <row r="42" spans="1:19" s="11" customFormat="1" ht="87" customHeight="1" x14ac:dyDescent="0.2">
      <c r="A42" s="8" t="str">
        <f t="shared" si="0"/>
        <v>Grupo de Operación</v>
      </c>
      <c r="B42" s="21" t="s">
        <v>236</v>
      </c>
      <c r="C42" s="21" t="s">
        <v>50</v>
      </c>
      <c r="D42" s="22" t="s">
        <v>289</v>
      </c>
      <c r="E42" s="22"/>
      <c r="F42" s="8" t="s">
        <v>168</v>
      </c>
      <c r="G42" s="8" t="s">
        <v>11</v>
      </c>
      <c r="H42" s="8"/>
      <c r="I42" s="8"/>
      <c r="J42" s="9" t="s">
        <v>169</v>
      </c>
      <c r="K42" s="8" t="s">
        <v>11</v>
      </c>
      <c r="L42" s="8"/>
      <c r="M42" s="21" t="s">
        <v>185</v>
      </c>
      <c r="N42" s="21"/>
      <c r="O42" s="8" t="s">
        <v>13</v>
      </c>
      <c r="P42" s="8" t="s">
        <v>140</v>
      </c>
      <c r="Q42" s="8" t="s">
        <v>196</v>
      </c>
      <c r="R42" s="23" t="s">
        <v>250</v>
      </c>
      <c r="S42" s="24" t="s">
        <v>124</v>
      </c>
    </row>
    <row r="43" spans="1:19" s="11" customFormat="1" ht="87" customHeight="1" x14ac:dyDescent="0.2">
      <c r="A43" s="8" t="str">
        <f t="shared" si="0"/>
        <v>Grupo Jurídico</v>
      </c>
      <c r="B43" s="21" t="s">
        <v>51</v>
      </c>
      <c r="C43" s="21" t="s">
        <v>51</v>
      </c>
      <c r="D43" s="22" t="s">
        <v>283</v>
      </c>
      <c r="E43" s="22"/>
      <c r="F43" s="8" t="s">
        <v>168</v>
      </c>
      <c r="G43" s="8" t="s">
        <v>11</v>
      </c>
      <c r="H43" s="8"/>
      <c r="I43" s="8"/>
      <c r="J43" s="9" t="s">
        <v>169</v>
      </c>
      <c r="K43" s="8" t="s">
        <v>11</v>
      </c>
      <c r="L43" s="8"/>
      <c r="M43" s="21" t="s">
        <v>185</v>
      </c>
      <c r="N43" s="21"/>
      <c r="O43" s="8" t="s">
        <v>13</v>
      </c>
      <c r="P43" s="8" t="s">
        <v>140</v>
      </c>
      <c r="Q43" s="8" t="s">
        <v>145</v>
      </c>
      <c r="R43" s="23" t="s">
        <v>244</v>
      </c>
      <c r="S43" s="24"/>
    </row>
    <row r="44" spans="1:19" s="11" customFormat="1" ht="87" customHeight="1" x14ac:dyDescent="0.2">
      <c r="A44" s="8" t="str">
        <f t="shared" si="0"/>
        <v>Grupo Administrativo</v>
      </c>
      <c r="B44" s="21" t="s">
        <v>52</v>
      </c>
      <c r="C44" s="21" t="s">
        <v>52</v>
      </c>
      <c r="D44" s="22" t="s">
        <v>290</v>
      </c>
      <c r="E44" s="22"/>
      <c r="F44" s="8" t="s">
        <v>168</v>
      </c>
      <c r="G44" s="8"/>
      <c r="H44" s="8"/>
      <c r="I44" s="8" t="s">
        <v>230</v>
      </c>
      <c r="J44" s="9" t="s">
        <v>174</v>
      </c>
      <c r="K44" s="8" t="s">
        <v>11</v>
      </c>
      <c r="L44" s="8"/>
      <c r="M44" s="21" t="s">
        <v>185</v>
      </c>
      <c r="N44" s="21"/>
      <c r="O44" s="8" t="s">
        <v>13</v>
      </c>
      <c r="P44" s="8" t="s">
        <v>186</v>
      </c>
      <c r="Q44" s="8" t="s">
        <v>12</v>
      </c>
      <c r="R44" s="23" t="s">
        <v>247</v>
      </c>
      <c r="S44" s="24" t="s">
        <v>121</v>
      </c>
    </row>
    <row r="45" spans="1:19" s="11" customFormat="1" ht="87" customHeight="1" x14ac:dyDescent="0.2">
      <c r="A45" s="8" t="str">
        <f t="shared" si="0"/>
        <v>Todas las Áreas</v>
      </c>
      <c r="B45" s="21" t="s">
        <v>53</v>
      </c>
      <c r="C45" s="21" t="s">
        <v>53</v>
      </c>
      <c r="D45" s="22" t="s">
        <v>291</v>
      </c>
      <c r="E45" s="22"/>
      <c r="F45" s="8" t="s">
        <v>168</v>
      </c>
      <c r="G45" s="8"/>
      <c r="H45" s="8"/>
      <c r="I45" s="8"/>
      <c r="J45" s="9" t="s">
        <v>174</v>
      </c>
      <c r="K45" s="8" t="s">
        <v>11</v>
      </c>
      <c r="L45" s="8"/>
      <c r="M45" s="21" t="s">
        <v>185</v>
      </c>
      <c r="N45" s="21"/>
      <c r="O45" s="8" t="s">
        <v>13</v>
      </c>
      <c r="P45" s="8" t="s">
        <v>142</v>
      </c>
      <c r="Q45" s="8" t="s">
        <v>12</v>
      </c>
      <c r="R45" s="23" t="s">
        <v>197</v>
      </c>
      <c r="S45" s="24" t="s">
        <v>128</v>
      </c>
    </row>
    <row r="46" spans="1:19" s="11" customFormat="1" ht="87" customHeight="1" x14ac:dyDescent="0.2">
      <c r="A46" s="8" t="str">
        <f t="shared" si="0"/>
        <v>Grupo Financiero</v>
      </c>
      <c r="B46" s="21" t="s">
        <v>54</v>
      </c>
      <c r="C46" s="21" t="s">
        <v>54</v>
      </c>
      <c r="D46" s="22" t="s">
        <v>292</v>
      </c>
      <c r="E46" s="22"/>
      <c r="F46" s="8" t="s">
        <v>168</v>
      </c>
      <c r="G46" s="8"/>
      <c r="H46" s="8" t="s">
        <v>11</v>
      </c>
      <c r="I46" s="8"/>
      <c r="J46" s="9" t="s">
        <v>174</v>
      </c>
      <c r="K46" s="8" t="s">
        <v>11</v>
      </c>
      <c r="L46" s="8"/>
      <c r="M46" s="21" t="s">
        <v>185</v>
      </c>
      <c r="N46" s="21"/>
      <c r="O46" s="8" t="s">
        <v>13</v>
      </c>
      <c r="P46" s="8" t="s">
        <v>17</v>
      </c>
      <c r="Q46" s="8" t="s">
        <v>138</v>
      </c>
      <c r="R46" s="23" t="s">
        <v>246</v>
      </c>
      <c r="S46" s="24" t="s">
        <v>121</v>
      </c>
    </row>
    <row r="47" spans="1:19" s="11" customFormat="1" ht="87" customHeight="1" x14ac:dyDescent="0.2">
      <c r="A47" s="8" t="str">
        <f t="shared" si="0"/>
        <v>Grupo de Atención al Usuario</v>
      </c>
      <c r="B47" s="21" t="s">
        <v>198</v>
      </c>
      <c r="C47" s="21" t="s">
        <v>55</v>
      </c>
      <c r="D47" s="22" t="s">
        <v>293</v>
      </c>
      <c r="E47" s="22"/>
      <c r="F47" s="8" t="s">
        <v>168</v>
      </c>
      <c r="G47" s="8"/>
      <c r="H47" s="8" t="s">
        <v>11</v>
      </c>
      <c r="I47" s="8"/>
      <c r="J47" s="9" t="s">
        <v>174</v>
      </c>
      <c r="K47" s="8" t="s">
        <v>11</v>
      </c>
      <c r="L47" s="8"/>
      <c r="M47" s="21" t="s">
        <v>185</v>
      </c>
      <c r="N47" s="21"/>
      <c r="O47" s="8" t="s">
        <v>13</v>
      </c>
      <c r="P47" s="8" t="s">
        <v>17</v>
      </c>
      <c r="Q47" s="8" t="s">
        <v>192</v>
      </c>
      <c r="R47" s="23" t="s">
        <v>285</v>
      </c>
      <c r="S47" s="24" t="s">
        <v>125</v>
      </c>
    </row>
    <row r="48" spans="1:19" s="11" customFormat="1" ht="87" customHeight="1" x14ac:dyDescent="0.2">
      <c r="A48" s="8" t="str">
        <f t="shared" si="0"/>
        <v>Grupo de Atención al Usuario</v>
      </c>
      <c r="B48" s="21" t="s">
        <v>199</v>
      </c>
      <c r="C48" s="21" t="s">
        <v>56</v>
      </c>
      <c r="D48" s="22" t="s">
        <v>293</v>
      </c>
      <c r="E48" s="22"/>
      <c r="F48" s="8" t="s">
        <v>168</v>
      </c>
      <c r="G48" s="8"/>
      <c r="H48" s="8" t="s">
        <v>11</v>
      </c>
      <c r="I48" s="8"/>
      <c r="J48" s="9" t="s">
        <v>174</v>
      </c>
      <c r="K48" s="8" t="s">
        <v>11</v>
      </c>
      <c r="L48" s="8"/>
      <c r="M48" s="21" t="s">
        <v>185</v>
      </c>
      <c r="N48" s="21"/>
      <c r="O48" s="8" t="s">
        <v>13</v>
      </c>
      <c r="P48" s="8" t="s">
        <v>142</v>
      </c>
      <c r="Q48" s="8" t="s">
        <v>12</v>
      </c>
      <c r="R48" s="23" t="s">
        <v>285</v>
      </c>
      <c r="S48" s="24" t="s">
        <v>125</v>
      </c>
    </row>
    <row r="49" spans="1:19" s="11" customFormat="1" ht="87" customHeight="1" x14ac:dyDescent="0.2">
      <c r="A49" s="8" t="str">
        <f t="shared" si="0"/>
        <v>Grupo de Atención al Usuario</v>
      </c>
      <c r="B49" s="21" t="s">
        <v>57</v>
      </c>
      <c r="C49" s="21" t="s">
        <v>57</v>
      </c>
      <c r="D49" s="22" t="s">
        <v>293</v>
      </c>
      <c r="E49" s="22"/>
      <c r="F49" s="8" t="s">
        <v>168</v>
      </c>
      <c r="G49" s="8"/>
      <c r="H49" s="8" t="s">
        <v>11</v>
      </c>
      <c r="I49" s="8"/>
      <c r="J49" s="9" t="s">
        <v>174</v>
      </c>
      <c r="K49" s="8" t="s">
        <v>11</v>
      </c>
      <c r="L49" s="8"/>
      <c r="M49" s="21" t="s">
        <v>185</v>
      </c>
      <c r="N49" s="21"/>
      <c r="O49" s="8" t="s">
        <v>13</v>
      </c>
      <c r="P49" s="8" t="s">
        <v>146</v>
      </c>
      <c r="Q49" s="8" t="s">
        <v>12</v>
      </c>
      <c r="R49" s="23" t="s">
        <v>285</v>
      </c>
      <c r="S49" s="24" t="s">
        <v>125</v>
      </c>
    </row>
    <row r="50" spans="1:19" s="11" customFormat="1" ht="87" customHeight="1" x14ac:dyDescent="0.2">
      <c r="A50" s="8" t="str">
        <f t="shared" si="0"/>
        <v>Grupo de Atención al Usuario</v>
      </c>
      <c r="B50" s="21" t="s">
        <v>58</v>
      </c>
      <c r="C50" s="21" t="s">
        <v>58</v>
      </c>
      <c r="D50" s="22" t="s">
        <v>293</v>
      </c>
      <c r="E50" s="22"/>
      <c r="F50" s="8" t="s">
        <v>168</v>
      </c>
      <c r="G50" s="8"/>
      <c r="H50" s="8" t="s">
        <v>11</v>
      </c>
      <c r="I50" s="8"/>
      <c r="J50" s="9" t="s">
        <v>174</v>
      </c>
      <c r="K50" s="8" t="s">
        <v>11</v>
      </c>
      <c r="L50" s="8"/>
      <c r="M50" s="21" t="s">
        <v>185</v>
      </c>
      <c r="N50" s="21"/>
      <c r="O50" s="8" t="s">
        <v>13</v>
      </c>
      <c r="P50" s="8" t="s">
        <v>142</v>
      </c>
      <c r="Q50" s="8" t="s">
        <v>12</v>
      </c>
      <c r="R50" s="23" t="s">
        <v>285</v>
      </c>
      <c r="S50" s="24" t="s">
        <v>125</v>
      </c>
    </row>
    <row r="51" spans="1:19" s="11" customFormat="1" ht="87" customHeight="1" x14ac:dyDescent="0.2">
      <c r="A51" s="8" t="str">
        <f t="shared" si="0"/>
        <v>Grupo de Atención al Usuario</v>
      </c>
      <c r="B51" s="21" t="s">
        <v>200</v>
      </c>
      <c r="C51" s="21" t="s">
        <v>59</v>
      </c>
      <c r="D51" s="22" t="s">
        <v>293</v>
      </c>
      <c r="E51" s="22"/>
      <c r="F51" s="8" t="s">
        <v>168</v>
      </c>
      <c r="G51" s="8"/>
      <c r="H51" s="8" t="s">
        <v>11</v>
      </c>
      <c r="I51" s="8"/>
      <c r="J51" s="9" t="s">
        <v>174</v>
      </c>
      <c r="K51" s="8" t="s">
        <v>11</v>
      </c>
      <c r="L51" s="8"/>
      <c r="M51" s="21" t="s">
        <v>185</v>
      </c>
      <c r="N51" s="21"/>
      <c r="O51" s="8" t="s">
        <v>13</v>
      </c>
      <c r="P51" s="8" t="s">
        <v>147</v>
      </c>
      <c r="Q51" s="8" t="s">
        <v>148</v>
      </c>
      <c r="R51" s="23" t="s">
        <v>285</v>
      </c>
      <c r="S51" s="24" t="s">
        <v>125</v>
      </c>
    </row>
    <row r="52" spans="1:19" s="11" customFormat="1" ht="87" customHeight="1" x14ac:dyDescent="0.2">
      <c r="A52" s="8" t="str">
        <f t="shared" si="0"/>
        <v>Grupo de Atención al Usuario</v>
      </c>
      <c r="B52" s="21" t="s">
        <v>60</v>
      </c>
      <c r="C52" s="21" t="s">
        <v>60</v>
      </c>
      <c r="D52" s="22" t="s">
        <v>293</v>
      </c>
      <c r="E52" s="22"/>
      <c r="F52" s="8" t="s">
        <v>168</v>
      </c>
      <c r="G52" s="8"/>
      <c r="H52" s="8" t="s">
        <v>11</v>
      </c>
      <c r="I52" s="8"/>
      <c r="J52" s="9" t="s">
        <v>174</v>
      </c>
      <c r="K52" s="8" t="s">
        <v>11</v>
      </c>
      <c r="L52" s="8"/>
      <c r="M52" s="21" t="s">
        <v>185</v>
      </c>
      <c r="N52" s="21"/>
      <c r="O52" s="8" t="s">
        <v>13</v>
      </c>
      <c r="P52" s="8" t="s">
        <v>147</v>
      </c>
      <c r="Q52" s="8" t="s">
        <v>148</v>
      </c>
      <c r="R52" s="23" t="s">
        <v>285</v>
      </c>
      <c r="S52" s="24" t="s">
        <v>125</v>
      </c>
    </row>
    <row r="53" spans="1:19" s="11" customFormat="1" ht="87" customHeight="1" x14ac:dyDescent="0.2">
      <c r="A53" s="8" t="str">
        <f t="shared" si="0"/>
        <v>Grupo de Atención al Usuario</v>
      </c>
      <c r="B53" s="21" t="s">
        <v>61</v>
      </c>
      <c r="C53" s="21" t="s">
        <v>61</v>
      </c>
      <c r="D53" s="22" t="s">
        <v>293</v>
      </c>
      <c r="E53" s="22"/>
      <c r="F53" s="8" t="s">
        <v>168</v>
      </c>
      <c r="G53" s="8"/>
      <c r="H53" s="8" t="s">
        <v>11</v>
      </c>
      <c r="I53" s="8"/>
      <c r="J53" s="9" t="s">
        <v>174</v>
      </c>
      <c r="K53" s="8" t="s">
        <v>11</v>
      </c>
      <c r="L53" s="8"/>
      <c r="M53" s="21" t="s">
        <v>185</v>
      </c>
      <c r="N53" s="21"/>
      <c r="O53" s="8" t="s">
        <v>13</v>
      </c>
      <c r="P53" s="8" t="s">
        <v>147</v>
      </c>
      <c r="Q53" s="8" t="s">
        <v>148</v>
      </c>
      <c r="R53" s="23" t="s">
        <v>285</v>
      </c>
      <c r="S53" s="24" t="s">
        <v>125</v>
      </c>
    </row>
    <row r="54" spans="1:19" s="11" customFormat="1" ht="87" customHeight="1" x14ac:dyDescent="0.2">
      <c r="A54" s="8" t="str">
        <f t="shared" si="0"/>
        <v>Grupo de Atención al Usuario</v>
      </c>
      <c r="B54" s="21" t="s">
        <v>62</v>
      </c>
      <c r="C54" s="21" t="s">
        <v>62</v>
      </c>
      <c r="D54" s="22" t="s">
        <v>293</v>
      </c>
      <c r="E54" s="22"/>
      <c r="F54" s="8" t="s">
        <v>168</v>
      </c>
      <c r="G54" s="8"/>
      <c r="H54" s="8" t="s">
        <v>11</v>
      </c>
      <c r="I54" s="8"/>
      <c r="J54" s="9" t="s">
        <v>174</v>
      </c>
      <c r="K54" s="8" t="s">
        <v>11</v>
      </c>
      <c r="L54" s="8"/>
      <c r="M54" s="21" t="s">
        <v>185</v>
      </c>
      <c r="N54" s="21"/>
      <c r="O54" s="8" t="s">
        <v>13</v>
      </c>
      <c r="P54" s="8" t="s">
        <v>147</v>
      </c>
      <c r="Q54" s="8" t="s">
        <v>148</v>
      </c>
      <c r="R54" s="23" t="s">
        <v>285</v>
      </c>
      <c r="S54" s="24" t="s">
        <v>125</v>
      </c>
    </row>
    <row r="55" spans="1:19" s="11" customFormat="1" ht="87" customHeight="1" x14ac:dyDescent="0.2">
      <c r="A55" s="8" t="str">
        <f t="shared" si="0"/>
        <v>Grupo de Atención al Usuario</v>
      </c>
      <c r="B55" s="21" t="s">
        <v>63</v>
      </c>
      <c r="C55" s="21" t="s">
        <v>63</v>
      </c>
      <c r="D55" s="22" t="s">
        <v>293</v>
      </c>
      <c r="E55" s="22"/>
      <c r="F55" s="8" t="s">
        <v>168</v>
      </c>
      <c r="G55" s="8"/>
      <c r="H55" s="8" t="s">
        <v>11</v>
      </c>
      <c r="I55" s="8"/>
      <c r="J55" s="9" t="s">
        <v>174</v>
      </c>
      <c r="K55" s="8" t="s">
        <v>11</v>
      </c>
      <c r="L55" s="8"/>
      <c r="M55" s="21" t="s">
        <v>185</v>
      </c>
      <c r="N55" s="21"/>
      <c r="O55" s="8" t="s">
        <v>13</v>
      </c>
      <c r="P55" s="8" t="s">
        <v>147</v>
      </c>
      <c r="Q55" s="8" t="s">
        <v>148</v>
      </c>
      <c r="R55" s="23" t="s">
        <v>285</v>
      </c>
      <c r="S55" s="24" t="s">
        <v>125</v>
      </c>
    </row>
    <row r="56" spans="1:19" s="11" customFormat="1" ht="87" customHeight="1" x14ac:dyDescent="0.2">
      <c r="A56" s="8" t="str">
        <f t="shared" si="0"/>
        <v>Grupo de Atención al Usuario</v>
      </c>
      <c r="B56" s="21" t="s">
        <v>64</v>
      </c>
      <c r="C56" s="21" t="s">
        <v>64</v>
      </c>
      <c r="D56" s="22" t="s">
        <v>293</v>
      </c>
      <c r="E56" s="22"/>
      <c r="F56" s="8" t="s">
        <v>168</v>
      </c>
      <c r="G56" s="8"/>
      <c r="H56" s="8" t="s">
        <v>11</v>
      </c>
      <c r="I56" s="8"/>
      <c r="J56" s="9" t="s">
        <v>174</v>
      </c>
      <c r="K56" s="8" t="s">
        <v>11</v>
      </c>
      <c r="L56" s="8"/>
      <c r="M56" s="21" t="s">
        <v>185</v>
      </c>
      <c r="N56" s="21"/>
      <c r="O56" s="8" t="s">
        <v>13</v>
      </c>
      <c r="P56" s="8" t="s">
        <v>147</v>
      </c>
      <c r="Q56" s="8" t="s">
        <v>148</v>
      </c>
      <c r="R56" s="23" t="s">
        <v>285</v>
      </c>
      <c r="S56" s="24" t="s">
        <v>125</v>
      </c>
    </row>
    <row r="57" spans="1:19" s="11" customFormat="1" ht="87" customHeight="1" x14ac:dyDescent="0.2">
      <c r="A57" s="8" t="str">
        <f t="shared" si="0"/>
        <v>Grupo de Atención al Usuario</v>
      </c>
      <c r="B57" s="21" t="s">
        <v>65</v>
      </c>
      <c r="C57" s="21" t="s">
        <v>65</v>
      </c>
      <c r="D57" s="22" t="s">
        <v>293</v>
      </c>
      <c r="E57" s="22"/>
      <c r="F57" s="8" t="s">
        <v>168</v>
      </c>
      <c r="G57" s="8"/>
      <c r="H57" s="8" t="s">
        <v>11</v>
      </c>
      <c r="I57" s="8"/>
      <c r="J57" s="9" t="s">
        <v>174</v>
      </c>
      <c r="K57" s="8" t="s">
        <v>11</v>
      </c>
      <c r="L57" s="8"/>
      <c r="M57" s="21" t="s">
        <v>185</v>
      </c>
      <c r="N57" s="21"/>
      <c r="O57" s="8" t="s">
        <v>13</v>
      </c>
      <c r="P57" s="8" t="s">
        <v>147</v>
      </c>
      <c r="Q57" s="8" t="s">
        <v>148</v>
      </c>
      <c r="R57" s="23" t="s">
        <v>285</v>
      </c>
      <c r="S57" s="24" t="s">
        <v>125</v>
      </c>
    </row>
    <row r="58" spans="1:19" s="11" customFormat="1" ht="87" customHeight="1" x14ac:dyDescent="0.2">
      <c r="A58" s="8" t="str">
        <f t="shared" si="0"/>
        <v>Grupo Financiero</v>
      </c>
      <c r="B58" s="21" t="s">
        <v>66</v>
      </c>
      <c r="C58" s="21" t="s">
        <v>66</v>
      </c>
      <c r="D58" s="22" t="s">
        <v>294</v>
      </c>
      <c r="E58" s="22"/>
      <c r="F58" s="8" t="s">
        <v>168</v>
      </c>
      <c r="G58" s="8" t="s">
        <v>11</v>
      </c>
      <c r="H58" s="8"/>
      <c r="I58" s="8"/>
      <c r="J58" s="9" t="s">
        <v>169</v>
      </c>
      <c r="K58" s="8" t="s">
        <v>11</v>
      </c>
      <c r="L58" s="8"/>
      <c r="M58" s="21" t="s">
        <v>185</v>
      </c>
      <c r="N58" s="21"/>
      <c r="O58" s="8" t="s">
        <v>13</v>
      </c>
      <c r="P58" s="8" t="s">
        <v>149</v>
      </c>
      <c r="Q58" s="8" t="s">
        <v>12</v>
      </c>
      <c r="R58" s="23" t="s">
        <v>246</v>
      </c>
      <c r="S58" s="24" t="s">
        <v>121</v>
      </c>
    </row>
    <row r="59" spans="1:19" s="11" customFormat="1" ht="87" customHeight="1" x14ac:dyDescent="0.2">
      <c r="A59" s="8" t="str">
        <f t="shared" si="0"/>
        <v>Dirección de Tecnologías de la Información</v>
      </c>
      <c r="B59" s="21" t="s">
        <v>67</v>
      </c>
      <c r="C59" s="21" t="s">
        <v>67</v>
      </c>
      <c r="D59" s="22" t="s">
        <v>295</v>
      </c>
      <c r="E59" s="22"/>
      <c r="F59" s="8" t="s">
        <v>168</v>
      </c>
      <c r="G59" s="8"/>
      <c r="H59" s="8" t="s">
        <v>11</v>
      </c>
      <c r="I59" s="8"/>
      <c r="J59" s="9" t="s">
        <v>174</v>
      </c>
      <c r="K59" s="8" t="s">
        <v>11</v>
      </c>
      <c r="L59" s="8"/>
      <c r="M59" s="21" t="s">
        <v>185</v>
      </c>
      <c r="N59" s="21"/>
      <c r="O59" s="8" t="s">
        <v>13</v>
      </c>
      <c r="P59" s="8" t="s">
        <v>186</v>
      </c>
      <c r="Q59" s="8" t="s">
        <v>12</v>
      </c>
      <c r="R59" s="23" t="s">
        <v>245</v>
      </c>
      <c r="S59" s="24" t="s">
        <v>122</v>
      </c>
    </row>
    <row r="60" spans="1:19" s="11" customFormat="1" ht="87" customHeight="1" x14ac:dyDescent="0.2">
      <c r="A60" s="8" t="str">
        <f t="shared" si="0"/>
        <v>Grupo de Operación</v>
      </c>
      <c r="B60" s="21" t="s">
        <v>68</v>
      </c>
      <c r="C60" s="21" t="s">
        <v>68</v>
      </c>
      <c r="D60" s="22" t="s">
        <v>289</v>
      </c>
      <c r="E60" s="22"/>
      <c r="F60" s="8" t="s">
        <v>168</v>
      </c>
      <c r="G60" s="8"/>
      <c r="H60" s="8"/>
      <c r="I60" s="8" t="s">
        <v>230</v>
      </c>
      <c r="J60" s="9" t="s">
        <v>174</v>
      </c>
      <c r="K60" s="8" t="s">
        <v>11</v>
      </c>
      <c r="L60" s="8"/>
      <c r="M60" s="21" t="s">
        <v>185</v>
      </c>
      <c r="N60" s="21"/>
      <c r="O60" s="8" t="s">
        <v>13</v>
      </c>
      <c r="P60" s="8" t="s">
        <v>139</v>
      </c>
      <c r="Q60" s="8" t="s">
        <v>12</v>
      </c>
      <c r="R60" s="23" t="s">
        <v>250</v>
      </c>
      <c r="S60" s="24" t="s">
        <v>124</v>
      </c>
    </row>
    <row r="61" spans="1:19" s="11" customFormat="1" ht="87" customHeight="1" x14ac:dyDescent="0.2">
      <c r="A61" s="8" t="str">
        <f t="shared" si="0"/>
        <v>Grupo de Dispersión de Fondos</v>
      </c>
      <c r="B61" s="21" t="s">
        <v>258</v>
      </c>
      <c r="C61" s="21" t="s">
        <v>69</v>
      </c>
      <c r="D61" s="22" t="s">
        <v>296</v>
      </c>
      <c r="E61" s="22"/>
      <c r="F61" s="8" t="s">
        <v>168</v>
      </c>
      <c r="G61" s="8"/>
      <c r="H61" s="8" t="s">
        <v>11</v>
      </c>
      <c r="I61" s="8"/>
      <c r="J61" s="9" t="s">
        <v>174</v>
      </c>
      <c r="K61" s="8" t="s">
        <v>11</v>
      </c>
      <c r="L61" s="8"/>
      <c r="M61" s="21" t="s">
        <v>185</v>
      </c>
      <c r="N61" s="21"/>
      <c r="O61" s="8" t="s">
        <v>13</v>
      </c>
      <c r="P61" s="8" t="s">
        <v>150</v>
      </c>
      <c r="Q61" s="8" t="s">
        <v>12</v>
      </c>
      <c r="R61" s="21" t="s">
        <v>253</v>
      </c>
      <c r="S61" s="21" t="s">
        <v>120</v>
      </c>
    </row>
    <row r="62" spans="1:19" s="11" customFormat="1" ht="87" customHeight="1" x14ac:dyDescent="0.2">
      <c r="A62" s="8" t="str">
        <f t="shared" si="0"/>
        <v>Grupo Administrativo</v>
      </c>
      <c r="B62" s="21" t="s">
        <v>70</v>
      </c>
      <c r="C62" s="21" t="s">
        <v>70</v>
      </c>
      <c r="D62" s="22" t="s">
        <v>297</v>
      </c>
      <c r="E62" s="22"/>
      <c r="F62" s="8" t="s">
        <v>168</v>
      </c>
      <c r="G62" s="8" t="s">
        <v>11</v>
      </c>
      <c r="H62" s="8"/>
      <c r="I62" s="8"/>
      <c r="J62" s="9" t="s">
        <v>169</v>
      </c>
      <c r="K62" s="8" t="s">
        <v>11</v>
      </c>
      <c r="L62" s="8"/>
      <c r="M62" s="21" t="s">
        <v>185</v>
      </c>
      <c r="N62" s="21"/>
      <c r="O62" s="8" t="s">
        <v>13</v>
      </c>
      <c r="P62" s="8" t="s">
        <v>140</v>
      </c>
      <c r="Q62" s="8" t="s">
        <v>201</v>
      </c>
      <c r="R62" s="23" t="s">
        <v>247</v>
      </c>
      <c r="S62" s="24" t="s">
        <v>121</v>
      </c>
    </row>
    <row r="63" spans="1:19" s="11" customFormat="1" ht="87" customHeight="1" x14ac:dyDescent="0.2">
      <c r="A63" s="8" t="str">
        <f t="shared" si="0"/>
        <v>Grupo Administrativo</v>
      </c>
      <c r="B63" s="21" t="s">
        <v>71</v>
      </c>
      <c r="C63" s="21" t="s">
        <v>71</v>
      </c>
      <c r="D63" s="22" t="s">
        <v>297</v>
      </c>
      <c r="E63" s="22"/>
      <c r="F63" s="8" t="s">
        <v>168</v>
      </c>
      <c r="G63" s="8"/>
      <c r="H63" s="8" t="s">
        <v>11</v>
      </c>
      <c r="I63" s="8"/>
      <c r="J63" s="9" t="s">
        <v>174</v>
      </c>
      <c r="K63" s="8" t="s">
        <v>11</v>
      </c>
      <c r="L63" s="8"/>
      <c r="M63" s="21" t="s">
        <v>185</v>
      </c>
      <c r="N63" s="21"/>
      <c r="O63" s="8" t="s">
        <v>13</v>
      </c>
      <c r="P63" s="8" t="s">
        <v>151</v>
      </c>
      <c r="Q63" s="8" t="s">
        <v>12</v>
      </c>
      <c r="R63" s="23" t="s">
        <v>247</v>
      </c>
      <c r="S63" s="24" t="s">
        <v>121</v>
      </c>
    </row>
    <row r="64" spans="1:19" s="11" customFormat="1" ht="87" customHeight="1" x14ac:dyDescent="0.2">
      <c r="A64" s="8" t="str">
        <f t="shared" si="0"/>
        <v>Grupo Financiero</v>
      </c>
      <c r="B64" s="21" t="s">
        <v>72</v>
      </c>
      <c r="C64" s="21" t="s">
        <v>72</v>
      </c>
      <c r="D64" s="22" t="s">
        <v>298</v>
      </c>
      <c r="E64" s="22"/>
      <c r="F64" s="8" t="s">
        <v>168</v>
      </c>
      <c r="G64" s="8" t="s">
        <v>11</v>
      </c>
      <c r="H64" s="8"/>
      <c r="I64" s="8"/>
      <c r="J64" s="9" t="s">
        <v>169</v>
      </c>
      <c r="K64" s="8" t="s">
        <v>11</v>
      </c>
      <c r="L64" s="8"/>
      <c r="M64" s="21" t="s">
        <v>185</v>
      </c>
      <c r="N64" s="21"/>
      <c r="O64" s="8" t="s">
        <v>13</v>
      </c>
      <c r="P64" s="8" t="s">
        <v>152</v>
      </c>
      <c r="Q64" s="8" t="s">
        <v>12</v>
      </c>
      <c r="R64" s="23" t="s">
        <v>246</v>
      </c>
      <c r="S64" s="24" t="s">
        <v>121</v>
      </c>
    </row>
    <row r="65" spans="1:19" s="11" customFormat="1" ht="87" customHeight="1" x14ac:dyDescent="0.2">
      <c r="A65" s="8" t="str">
        <f t="shared" si="0"/>
        <v>Grupo Juridico</v>
      </c>
      <c r="B65" s="21" t="s">
        <v>73</v>
      </c>
      <c r="C65" s="21" t="s">
        <v>73</v>
      </c>
      <c r="D65" s="22" t="s">
        <v>299</v>
      </c>
      <c r="E65" s="22"/>
      <c r="F65" s="8" t="s">
        <v>168</v>
      </c>
      <c r="G65" s="8" t="s">
        <v>11</v>
      </c>
      <c r="H65" s="8"/>
      <c r="I65" s="8"/>
      <c r="J65" s="9" t="s">
        <v>169</v>
      </c>
      <c r="K65" s="8" t="s">
        <v>11</v>
      </c>
      <c r="L65" s="8"/>
      <c r="M65" s="21" t="s">
        <v>185</v>
      </c>
      <c r="N65" s="21"/>
      <c r="O65" s="8" t="s">
        <v>13</v>
      </c>
      <c r="P65" s="8" t="s">
        <v>140</v>
      </c>
      <c r="Q65" s="8" t="s">
        <v>12</v>
      </c>
      <c r="R65" s="23" t="s">
        <v>263</v>
      </c>
      <c r="S65" s="24" t="s">
        <v>121</v>
      </c>
    </row>
    <row r="66" spans="1:19" s="11" customFormat="1" ht="87" customHeight="1" x14ac:dyDescent="0.2">
      <c r="A66" s="8" t="str">
        <f t="shared" si="0"/>
        <v>Grupo Financiero</v>
      </c>
      <c r="B66" s="21" t="s">
        <v>74</v>
      </c>
      <c r="C66" s="21" t="s">
        <v>74</v>
      </c>
      <c r="D66" s="22" t="s">
        <v>300</v>
      </c>
      <c r="E66" s="22"/>
      <c r="F66" s="8" t="s">
        <v>168</v>
      </c>
      <c r="G66" s="8" t="s">
        <v>11</v>
      </c>
      <c r="H66" s="8"/>
      <c r="I66" s="8"/>
      <c r="J66" s="9" t="s">
        <v>169</v>
      </c>
      <c r="K66" s="8" t="s">
        <v>11</v>
      </c>
      <c r="L66" s="8"/>
      <c r="M66" s="21" t="s">
        <v>185</v>
      </c>
      <c r="N66" s="21"/>
      <c r="O66" s="8" t="s">
        <v>13</v>
      </c>
      <c r="P66" s="8" t="s">
        <v>153</v>
      </c>
      <c r="Q66" s="8" t="s">
        <v>12</v>
      </c>
      <c r="R66" s="23" t="s">
        <v>246</v>
      </c>
      <c r="S66" s="24" t="s">
        <v>121</v>
      </c>
    </row>
    <row r="67" spans="1:19" s="11" customFormat="1" ht="87" customHeight="1" x14ac:dyDescent="0.2">
      <c r="A67" s="8" t="str">
        <f t="shared" si="0"/>
        <v>Dirección de Tecnologías de la Información</v>
      </c>
      <c r="B67" s="21" t="s">
        <v>75</v>
      </c>
      <c r="C67" s="21" t="s">
        <v>75</v>
      </c>
      <c r="D67" s="22" t="s">
        <v>301</v>
      </c>
      <c r="E67" s="22"/>
      <c r="F67" s="8" t="s">
        <v>168</v>
      </c>
      <c r="G67" s="8"/>
      <c r="H67" s="8" t="s">
        <v>11</v>
      </c>
      <c r="I67" s="8"/>
      <c r="J67" s="9" t="s">
        <v>174</v>
      </c>
      <c r="K67" s="8" t="s">
        <v>11</v>
      </c>
      <c r="L67" s="8"/>
      <c r="M67" s="21" t="s">
        <v>185</v>
      </c>
      <c r="N67" s="21"/>
      <c r="O67" s="8" t="s">
        <v>13</v>
      </c>
      <c r="P67" s="8" t="s">
        <v>186</v>
      </c>
      <c r="Q67" s="8" t="s">
        <v>12</v>
      </c>
      <c r="R67" s="23" t="s">
        <v>245</v>
      </c>
      <c r="S67" s="24" t="s">
        <v>122</v>
      </c>
    </row>
    <row r="68" spans="1:19" s="11" customFormat="1" ht="87" customHeight="1" x14ac:dyDescent="0.2">
      <c r="A68" s="8" t="str">
        <f t="shared" si="0"/>
        <v>Grupo Financiero</v>
      </c>
      <c r="B68" s="21" t="s">
        <v>76</v>
      </c>
      <c r="C68" s="21" t="s">
        <v>76</v>
      </c>
      <c r="D68" s="22" t="s">
        <v>302</v>
      </c>
      <c r="E68" s="22"/>
      <c r="F68" s="8" t="s">
        <v>168</v>
      </c>
      <c r="G68" s="8"/>
      <c r="H68" s="8" t="s">
        <v>11</v>
      </c>
      <c r="I68" s="8"/>
      <c r="J68" s="9" t="s">
        <v>174</v>
      </c>
      <c r="K68" s="8" t="s">
        <v>11</v>
      </c>
      <c r="L68" s="8"/>
      <c r="M68" s="21" t="s">
        <v>185</v>
      </c>
      <c r="N68" s="21"/>
      <c r="O68" s="8" t="s">
        <v>13</v>
      </c>
      <c r="P68" s="8" t="s">
        <v>186</v>
      </c>
      <c r="Q68" s="8" t="s">
        <v>12</v>
      </c>
      <c r="R68" s="23" t="s">
        <v>246</v>
      </c>
      <c r="S68" s="24" t="s">
        <v>121</v>
      </c>
    </row>
    <row r="69" spans="1:19" s="11" customFormat="1" ht="87" customHeight="1" x14ac:dyDescent="0.2">
      <c r="A69" s="8" t="str">
        <f t="shared" si="0"/>
        <v>Grupo Financiero</v>
      </c>
      <c r="B69" s="21" t="s">
        <v>77</v>
      </c>
      <c r="C69" s="21" t="s">
        <v>77</v>
      </c>
      <c r="D69" s="22" t="s">
        <v>303</v>
      </c>
      <c r="E69" s="22"/>
      <c r="F69" s="8" t="s">
        <v>168</v>
      </c>
      <c r="G69" s="8"/>
      <c r="H69" s="8" t="s">
        <v>11</v>
      </c>
      <c r="I69" s="8"/>
      <c r="J69" s="9" t="s">
        <v>174</v>
      </c>
      <c r="K69" s="8" t="s">
        <v>11</v>
      </c>
      <c r="L69" s="8"/>
      <c r="M69" s="21" t="s">
        <v>185</v>
      </c>
      <c r="N69" s="21"/>
      <c r="O69" s="8" t="s">
        <v>13</v>
      </c>
      <c r="P69" s="8" t="s">
        <v>186</v>
      </c>
      <c r="Q69" s="8" t="s">
        <v>12</v>
      </c>
      <c r="R69" s="23" t="s">
        <v>246</v>
      </c>
      <c r="S69" s="24" t="s">
        <v>121</v>
      </c>
    </row>
    <row r="70" spans="1:19" s="11" customFormat="1" ht="87" customHeight="1" x14ac:dyDescent="0.2">
      <c r="A70" s="8" t="str">
        <f t="shared" si="0"/>
        <v>Grupo de Operación</v>
      </c>
      <c r="B70" s="21" t="s">
        <v>78</v>
      </c>
      <c r="C70" s="21" t="s">
        <v>78</v>
      </c>
      <c r="D70" s="22" t="s">
        <v>304</v>
      </c>
      <c r="E70" s="22"/>
      <c r="F70" s="8" t="s">
        <v>168</v>
      </c>
      <c r="G70" s="8"/>
      <c r="H70" s="8" t="s">
        <v>11</v>
      </c>
      <c r="I70" s="8"/>
      <c r="J70" s="9" t="s">
        <v>174</v>
      </c>
      <c r="K70" s="8" t="s">
        <v>11</v>
      </c>
      <c r="L70" s="8"/>
      <c r="M70" s="21" t="s">
        <v>185</v>
      </c>
      <c r="N70" s="21"/>
      <c r="O70" s="8" t="s">
        <v>13</v>
      </c>
      <c r="P70" s="8" t="s">
        <v>148</v>
      </c>
      <c r="Q70" s="8" t="s">
        <v>12</v>
      </c>
      <c r="R70" s="23" t="s">
        <v>250</v>
      </c>
      <c r="S70" s="24" t="s">
        <v>124</v>
      </c>
    </row>
    <row r="71" spans="1:19" s="11" customFormat="1" ht="87" customHeight="1" x14ac:dyDescent="0.2">
      <c r="A71" s="8" t="str">
        <f t="shared" si="0"/>
        <v>Grupo Administrativo</v>
      </c>
      <c r="B71" s="21" t="s">
        <v>79</v>
      </c>
      <c r="C71" s="21" t="s">
        <v>79</v>
      </c>
      <c r="D71" s="22" t="s">
        <v>280</v>
      </c>
      <c r="E71" s="22"/>
      <c r="F71" s="8" t="s">
        <v>168</v>
      </c>
      <c r="G71" s="8"/>
      <c r="H71" s="8" t="s">
        <v>11</v>
      </c>
      <c r="I71" s="8"/>
      <c r="J71" s="9" t="s">
        <v>174</v>
      </c>
      <c r="K71" s="8" t="s">
        <v>11</v>
      </c>
      <c r="L71" s="8"/>
      <c r="M71" s="21" t="s">
        <v>185</v>
      </c>
      <c r="N71" s="21"/>
      <c r="O71" s="8" t="s">
        <v>13</v>
      </c>
      <c r="P71" s="8" t="s">
        <v>14</v>
      </c>
      <c r="Q71" s="8" t="s">
        <v>138</v>
      </c>
      <c r="R71" s="23" t="s">
        <v>247</v>
      </c>
      <c r="S71" s="24" t="s">
        <v>121</v>
      </c>
    </row>
    <row r="72" spans="1:19" s="11" customFormat="1" ht="87" customHeight="1" x14ac:dyDescent="0.2">
      <c r="A72" s="8" t="str">
        <f t="shared" si="0"/>
        <v>Grupo Administrativo</v>
      </c>
      <c r="B72" s="21" t="s">
        <v>80</v>
      </c>
      <c r="C72" s="21" t="s">
        <v>80</v>
      </c>
      <c r="D72" s="22" t="s">
        <v>280</v>
      </c>
      <c r="E72" s="22"/>
      <c r="F72" s="8" t="s">
        <v>168</v>
      </c>
      <c r="G72" s="8" t="s">
        <v>11</v>
      </c>
      <c r="H72" s="8"/>
      <c r="I72" s="8"/>
      <c r="J72" s="9" t="s">
        <v>169</v>
      </c>
      <c r="K72" s="8" t="s">
        <v>11</v>
      </c>
      <c r="L72" s="8"/>
      <c r="M72" s="21" t="s">
        <v>185</v>
      </c>
      <c r="N72" s="21"/>
      <c r="O72" s="8" t="s">
        <v>133</v>
      </c>
      <c r="P72" s="8" t="s">
        <v>154</v>
      </c>
      <c r="Q72" s="8" t="s">
        <v>12</v>
      </c>
      <c r="R72" s="23" t="s">
        <v>247</v>
      </c>
      <c r="S72" s="24" t="s">
        <v>121</v>
      </c>
    </row>
    <row r="73" spans="1:19" s="11" customFormat="1" ht="87" customHeight="1" x14ac:dyDescent="0.2">
      <c r="A73" s="8" t="str">
        <f t="shared" ref="A73:A131" si="1">R73</f>
        <v>Todas las Áreas</v>
      </c>
      <c r="B73" s="21" t="s">
        <v>14</v>
      </c>
      <c r="C73" s="21" t="s">
        <v>14</v>
      </c>
      <c r="D73" s="22" t="s">
        <v>305</v>
      </c>
      <c r="E73" s="22"/>
      <c r="F73" s="8" t="s">
        <v>168</v>
      </c>
      <c r="G73" s="8" t="s">
        <v>11</v>
      </c>
      <c r="H73" s="8"/>
      <c r="I73" s="8"/>
      <c r="J73" s="9" t="s">
        <v>169</v>
      </c>
      <c r="K73" s="8" t="s">
        <v>11</v>
      </c>
      <c r="L73" s="8"/>
      <c r="M73" s="21" t="s">
        <v>185</v>
      </c>
      <c r="N73" s="21"/>
      <c r="O73" s="8" t="s">
        <v>133</v>
      </c>
      <c r="P73" s="8" t="s">
        <v>17</v>
      </c>
      <c r="Q73" s="8" t="s">
        <v>12</v>
      </c>
      <c r="R73" s="23" t="s">
        <v>197</v>
      </c>
      <c r="S73" s="24" t="s">
        <v>128</v>
      </c>
    </row>
    <row r="74" spans="1:19" s="11" customFormat="1" ht="87" customHeight="1" x14ac:dyDescent="0.2">
      <c r="A74" s="8" t="str">
        <f t="shared" si="1"/>
        <v>Grupo Financiero</v>
      </c>
      <c r="B74" s="21" t="s">
        <v>81</v>
      </c>
      <c r="C74" s="21" t="s">
        <v>81</v>
      </c>
      <c r="D74" s="22" t="s">
        <v>306</v>
      </c>
      <c r="E74" s="22"/>
      <c r="F74" s="8" t="s">
        <v>168</v>
      </c>
      <c r="G74" s="8"/>
      <c r="H74" s="8" t="s">
        <v>11</v>
      </c>
      <c r="I74" s="8"/>
      <c r="J74" s="9" t="s">
        <v>174</v>
      </c>
      <c r="K74" s="8" t="s">
        <v>11</v>
      </c>
      <c r="L74" s="8"/>
      <c r="M74" s="21" t="s">
        <v>185</v>
      </c>
      <c r="N74" s="21"/>
      <c r="O74" s="8" t="s">
        <v>13</v>
      </c>
      <c r="P74" s="8" t="s">
        <v>14</v>
      </c>
      <c r="Q74" s="8" t="s">
        <v>138</v>
      </c>
      <c r="R74" s="23" t="s">
        <v>246</v>
      </c>
      <c r="S74" s="24" t="s">
        <v>121</v>
      </c>
    </row>
    <row r="75" spans="1:19" s="11" customFormat="1" ht="87" customHeight="1" x14ac:dyDescent="0.2">
      <c r="A75" s="19" t="str">
        <f>R75</f>
        <v>Oficina de Control Interno de Gestión</v>
      </c>
      <c r="B75" s="21" t="s">
        <v>82</v>
      </c>
      <c r="C75" s="21" t="s">
        <v>82</v>
      </c>
      <c r="D75" s="22" t="s">
        <v>308</v>
      </c>
      <c r="E75" s="22"/>
      <c r="F75" s="8" t="s">
        <v>168</v>
      </c>
      <c r="G75" s="8" t="s">
        <v>11</v>
      </c>
      <c r="H75" s="8"/>
      <c r="I75" s="8"/>
      <c r="J75" s="9" t="s">
        <v>251</v>
      </c>
      <c r="K75" s="8" t="s">
        <v>11</v>
      </c>
      <c r="L75" s="8"/>
      <c r="M75" s="21" t="s">
        <v>185</v>
      </c>
      <c r="N75" s="21"/>
      <c r="O75" s="8" t="s">
        <v>13</v>
      </c>
      <c r="P75" s="8" t="s">
        <v>17</v>
      </c>
      <c r="Q75" s="8" t="s">
        <v>155</v>
      </c>
      <c r="R75" s="23" t="s">
        <v>307</v>
      </c>
      <c r="S75" s="24" t="s">
        <v>121</v>
      </c>
    </row>
    <row r="76" spans="1:19" s="11" customFormat="1" ht="87" customHeight="1" x14ac:dyDescent="0.2">
      <c r="A76" s="8" t="str">
        <f t="shared" si="1"/>
        <v>Grupo Administrativo</v>
      </c>
      <c r="B76" s="21" t="s">
        <v>83</v>
      </c>
      <c r="C76" s="21" t="s">
        <v>83</v>
      </c>
      <c r="D76" s="22" t="s">
        <v>309</v>
      </c>
      <c r="E76" s="22"/>
      <c r="F76" s="8" t="s">
        <v>168</v>
      </c>
      <c r="G76" s="8"/>
      <c r="H76" s="8" t="s">
        <v>11</v>
      </c>
      <c r="I76" s="8"/>
      <c r="J76" s="9" t="s">
        <v>174</v>
      </c>
      <c r="K76" s="8" t="s">
        <v>11</v>
      </c>
      <c r="L76" s="8"/>
      <c r="M76" s="21" t="s">
        <v>185</v>
      </c>
      <c r="N76" s="21"/>
      <c r="O76" s="8" t="s">
        <v>13</v>
      </c>
      <c r="P76" s="8" t="s">
        <v>156</v>
      </c>
      <c r="Q76" s="8" t="s">
        <v>157</v>
      </c>
      <c r="R76" s="23" t="s">
        <v>247</v>
      </c>
      <c r="S76" s="24" t="s">
        <v>121</v>
      </c>
    </row>
    <row r="77" spans="1:19" s="11" customFormat="1" ht="87" customHeight="1" x14ac:dyDescent="0.2">
      <c r="A77" s="8" t="str">
        <f t="shared" si="1"/>
        <v>Todas las Áreas</v>
      </c>
      <c r="B77" s="21" t="s">
        <v>84</v>
      </c>
      <c r="C77" s="21" t="s">
        <v>84</v>
      </c>
      <c r="D77" s="22" t="s">
        <v>310</v>
      </c>
      <c r="E77" s="22"/>
      <c r="F77" s="8" t="s">
        <v>168</v>
      </c>
      <c r="G77" s="8" t="s">
        <v>11</v>
      </c>
      <c r="H77" s="8" t="s">
        <v>11</v>
      </c>
      <c r="I77" s="8" t="s">
        <v>11</v>
      </c>
      <c r="J77" s="9" t="s">
        <v>228</v>
      </c>
      <c r="K77" s="8" t="s">
        <v>11</v>
      </c>
      <c r="L77" s="8"/>
      <c r="M77" s="21" t="s">
        <v>185</v>
      </c>
      <c r="N77" s="21"/>
      <c r="O77" s="8" t="s">
        <v>13</v>
      </c>
      <c r="P77" s="8" t="s">
        <v>158</v>
      </c>
      <c r="Q77" s="8" t="s">
        <v>202</v>
      </c>
      <c r="R77" s="23" t="s">
        <v>197</v>
      </c>
      <c r="S77" s="24" t="s">
        <v>128</v>
      </c>
    </row>
    <row r="78" spans="1:19" s="11" customFormat="1" ht="87" customHeight="1" x14ac:dyDescent="0.2">
      <c r="A78" s="8" t="str">
        <f t="shared" si="1"/>
        <v>Grupo Administrativo</v>
      </c>
      <c r="B78" s="21" t="s">
        <v>203</v>
      </c>
      <c r="C78" s="21" t="s">
        <v>85</v>
      </c>
      <c r="D78" s="22" t="s">
        <v>311</v>
      </c>
      <c r="E78" s="22"/>
      <c r="F78" s="8" t="s">
        <v>168</v>
      </c>
      <c r="G78" s="8"/>
      <c r="H78" s="8" t="s">
        <v>11</v>
      </c>
      <c r="I78" s="8"/>
      <c r="J78" s="9" t="s">
        <v>174</v>
      </c>
      <c r="K78" s="8" t="s">
        <v>11</v>
      </c>
      <c r="L78" s="8"/>
      <c r="M78" s="21" t="s">
        <v>185</v>
      </c>
      <c r="N78" s="21"/>
      <c r="O78" s="8" t="s">
        <v>13</v>
      </c>
      <c r="P78" s="8" t="s">
        <v>159</v>
      </c>
      <c r="Q78" s="8" t="s">
        <v>160</v>
      </c>
      <c r="R78" s="23" t="s">
        <v>247</v>
      </c>
      <c r="S78" s="24" t="s">
        <v>121</v>
      </c>
    </row>
    <row r="79" spans="1:19" s="11" customFormat="1" ht="87" customHeight="1" x14ac:dyDescent="0.2">
      <c r="A79" s="8" t="str">
        <f t="shared" si="1"/>
        <v>Grupo de Operación</v>
      </c>
      <c r="B79" s="21" t="s">
        <v>86</v>
      </c>
      <c r="C79" s="21" t="s">
        <v>86</v>
      </c>
      <c r="D79" s="22" t="s">
        <v>312</v>
      </c>
      <c r="E79" s="22"/>
      <c r="F79" s="8" t="s">
        <v>168</v>
      </c>
      <c r="G79" s="8" t="s">
        <v>11</v>
      </c>
      <c r="H79" s="8"/>
      <c r="I79" s="8"/>
      <c r="J79" s="9" t="s">
        <v>169</v>
      </c>
      <c r="K79" s="8" t="s">
        <v>11</v>
      </c>
      <c r="L79" s="8"/>
      <c r="M79" s="21" t="s">
        <v>185</v>
      </c>
      <c r="N79" s="21"/>
      <c r="O79" s="8" t="s">
        <v>13</v>
      </c>
      <c r="P79" s="8" t="s">
        <v>139</v>
      </c>
      <c r="Q79" s="8" t="s">
        <v>12</v>
      </c>
      <c r="R79" s="23" t="s">
        <v>250</v>
      </c>
      <c r="S79" s="24" t="s">
        <v>124</v>
      </c>
    </row>
    <row r="80" spans="1:19" s="11" customFormat="1" ht="87" customHeight="1" x14ac:dyDescent="0.2">
      <c r="A80" s="8" t="str">
        <f t="shared" si="1"/>
        <v>Grupo de Operación</v>
      </c>
      <c r="B80" s="21" t="s">
        <v>231</v>
      </c>
      <c r="C80" s="21" t="s">
        <v>87</v>
      </c>
      <c r="D80" s="22" t="s">
        <v>312</v>
      </c>
      <c r="E80" s="22"/>
      <c r="F80" s="8" t="s">
        <v>168</v>
      </c>
      <c r="G80" s="8" t="s">
        <v>11</v>
      </c>
      <c r="H80" s="8"/>
      <c r="I80" s="8"/>
      <c r="J80" s="9" t="s">
        <v>169</v>
      </c>
      <c r="K80" s="8" t="s">
        <v>11</v>
      </c>
      <c r="L80" s="8"/>
      <c r="M80" s="21" t="s">
        <v>185</v>
      </c>
      <c r="N80" s="21"/>
      <c r="O80" s="8" t="s">
        <v>13</v>
      </c>
      <c r="P80" s="8" t="s">
        <v>161</v>
      </c>
      <c r="Q80" s="8" t="s">
        <v>204</v>
      </c>
      <c r="R80" s="23" t="s">
        <v>250</v>
      </c>
      <c r="S80" s="24" t="s">
        <v>124</v>
      </c>
    </row>
    <row r="81" spans="1:19" s="11" customFormat="1" ht="87" customHeight="1" x14ac:dyDescent="0.2">
      <c r="A81" s="8" t="str">
        <f t="shared" si="1"/>
        <v>Grupo Administrativo</v>
      </c>
      <c r="B81" s="21" t="s">
        <v>88</v>
      </c>
      <c r="C81" s="21" t="s">
        <v>88</v>
      </c>
      <c r="D81" s="22" t="s">
        <v>280</v>
      </c>
      <c r="E81" s="22"/>
      <c r="F81" s="8" t="s">
        <v>168</v>
      </c>
      <c r="G81" s="8"/>
      <c r="H81" s="8"/>
      <c r="I81" s="19" t="s">
        <v>11</v>
      </c>
      <c r="J81" s="9" t="s">
        <v>173</v>
      </c>
      <c r="K81" s="8" t="s">
        <v>11</v>
      </c>
      <c r="L81" s="8"/>
      <c r="M81" s="21" t="s">
        <v>185</v>
      </c>
      <c r="N81" s="21"/>
      <c r="O81" s="8" t="s">
        <v>13</v>
      </c>
      <c r="P81" s="8" t="s">
        <v>186</v>
      </c>
      <c r="Q81" s="8" t="s">
        <v>12</v>
      </c>
      <c r="R81" s="23" t="s">
        <v>247</v>
      </c>
      <c r="S81" s="24" t="s">
        <v>121</v>
      </c>
    </row>
    <row r="82" spans="1:19" s="11" customFormat="1" ht="87" customHeight="1" x14ac:dyDescent="0.2">
      <c r="A82" s="19" t="str">
        <f>R82</f>
        <v xml:space="preserve">Secretaría General </v>
      </c>
      <c r="B82" s="21" t="s">
        <v>316</v>
      </c>
      <c r="C82" s="21" t="s">
        <v>89</v>
      </c>
      <c r="D82" s="22" t="s">
        <v>313</v>
      </c>
      <c r="E82" s="22"/>
      <c r="F82" s="19" t="s">
        <v>168</v>
      </c>
      <c r="G82" s="19"/>
      <c r="H82" s="19"/>
      <c r="I82" s="19" t="s">
        <v>11</v>
      </c>
      <c r="J82" s="9" t="s">
        <v>174</v>
      </c>
      <c r="K82" s="19" t="s">
        <v>11</v>
      </c>
      <c r="L82" s="19"/>
      <c r="M82" s="21" t="s">
        <v>185</v>
      </c>
      <c r="N82" s="21"/>
      <c r="O82" s="19" t="s">
        <v>13</v>
      </c>
      <c r="P82" s="19" t="s">
        <v>123</v>
      </c>
      <c r="Q82" s="19" t="s">
        <v>12</v>
      </c>
      <c r="R82" s="23" t="s">
        <v>314</v>
      </c>
      <c r="S82" s="24" t="s">
        <v>123</v>
      </c>
    </row>
    <row r="83" spans="1:19" s="11" customFormat="1" ht="87" customHeight="1" x14ac:dyDescent="0.2">
      <c r="A83" s="8" t="str">
        <f t="shared" si="1"/>
        <v>Grupo de Operación</v>
      </c>
      <c r="B83" s="21" t="s">
        <v>90</v>
      </c>
      <c r="C83" s="21" t="s">
        <v>90</v>
      </c>
      <c r="D83" s="22" t="s">
        <v>315</v>
      </c>
      <c r="E83" s="22"/>
      <c r="F83" s="8" t="s">
        <v>168</v>
      </c>
      <c r="G83" s="8" t="s">
        <v>11</v>
      </c>
      <c r="H83" s="8"/>
      <c r="I83" s="8"/>
      <c r="J83" s="9" t="s">
        <v>169</v>
      </c>
      <c r="K83" s="8" t="s">
        <v>11</v>
      </c>
      <c r="L83" s="8"/>
      <c r="M83" s="21" t="s">
        <v>185</v>
      </c>
      <c r="N83" s="21"/>
      <c r="O83" s="8" t="s">
        <v>13</v>
      </c>
      <c r="P83" s="8" t="s">
        <v>153</v>
      </c>
      <c r="Q83" s="8" t="s">
        <v>162</v>
      </c>
      <c r="R83" s="23" t="s">
        <v>250</v>
      </c>
      <c r="S83" s="24" t="s">
        <v>124</v>
      </c>
    </row>
    <row r="84" spans="1:19" s="11" customFormat="1" ht="87" customHeight="1" x14ac:dyDescent="0.2">
      <c r="A84" s="8" t="str">
        <f t="shared" si="1"/>
        <v>Secretaría General</v>
      </c>
      <c r="B84" s="21" t="s">
        <v>91</v>
      </c>
      <c r="C84" s="21" t="s">
        <v>91</v>
      </c>
      <c r="D84" s="22" t="s">
        <v>335</v>
      </c>
      <c r="E84" s="22"/>
      <c r="F84" s="8" t="s">
        <v>168</v>
      </c>
      <c r="G84" s="8"/>
      <c r="H84" s="8" t="s">
        <v>11</v>
      </c>
      <c r="I84" s="8"/>
      <c r="J84" s="9" t="s">
        <v>174</v>
      </c>
      <c r="K84" s="8" t="s">
        <v>11</v>
      </c>
      <c r="L84" s="8"/>
      <c r="M84" s="21" t="s">
        <v>185</v>
      </c>
      <c r="N84" s="21"/>
      <c r="O84" s="8" t="s">
        <v>133</v>
      </c>
      <c r="P84" s="8" t="s">
        <v>163</v>
      </c>
      <c r="Q84" s="8" t="s">
        <v>187</v>
      </c>
      <c r="R84" s="23" t="s">
        <v>248</v>
      </c>
      <c r="S84" s="24" t="s">
        <v>121</v>
      </c>
    </row>
    <row r="85" spans="1:19" s="11" customFormat="1" ht="87" customHeight="1" x14ac:dyDescent="0.2">
      <c r="A85" s="20" t="str">
        <f t="shared" si="1"/>
        <v>Dirección Ejecutiva (Asesoría de Políticas Públicas)</v>
      </c>
      <c r="B85" s="21" t="s">
        <v>92</v>
      </c>
      <c r="C85" s="21" t="s">
        <v>92</v>
      </c>
      <c r="D85" s="22" t="s">
        <v>341</v>
      </c>
      <c r="E85" s="22"/>
      <c r="F85" s="20" t="s">
        <v>168</v>
      </c>
      <c r="G85" s="20" t="s">
        <v>11</v>
      </c>
      <c r="H85" s="20"/>
      <c r="I85" s="20"/>
      <c r="J85" s="9" t="s">
        <v>169</v>
      </c>
      <c r="K85" s="20" t="s">
        <v>11</v>
      </c>
      <c r="L85" s="20"/>
      <c r="M85" s="21" t="s">
        <v>185</v>
      </c>
      <c r="N85" s="21"/>
      <c r="O85" s="20" t="s">
        <v>13</v>
      </c>
      <c r="P85" s="20" t="s">
        <v>137</v>
      </c>
      <c r="Q85" s="20" t="s">
        <v>12</v>
      </c>
      <c r="R85" s="23" t="s">
        <v>340</v>
      </c>
      <c r="S85" s="24" t="s">
        <v>123</v>
      </c>
    </row>
    <row r="86" spans="1:19" s="11" customFormat="1" ht="87" customHeight="1" x14ac:dyDescent="0.2">
      <c r="A86" s="20" t="str">
        <f t="shared" si="1"/>
        <v>Dirección Ejecutiva (Asesoría de Servicio al Cliente y al Asociado)</v>
      </c>
      <c r="B86" s="21" t="s">
        <v>344</v>
      </c>
      <c r="C86" s="21" t="s">
        <v>93</v>
      </c>
      <c r="D86" s="22" t="s">
        <v>342</v>
      </c>
      <c r="E86" s="22"/>
      <c r="F86" s="20" t="s">
        <v>168</v>
      </c>
      <c r="G86" s="20" t="s">
        <v>11</v>
      </c>
      <c r="H86" s="20"/>
      <c r="I86" s="20"/>
      <c r="J86" s="9" t="s">
        <v>169</v>
      </c>
      <c r="K86" s="20" t="s">
        <v>11</v>
      </c>
      <c r="L86" s="20"/>
      <c r="M86" s="21" t="s">
        <v>185</v>
      </c>
      <c r="N86" s="21"/>
      <c r="O86" s="20" t="s">
        <v>13</v>
      </c>
      <c r="P86" s="20" t="s">
        <v>137</v>
      </c>
      <c r="Q86" s="20" t="s">
        <v>12</v>
      </c>
      <c r="R86" s="23" t="s">
        <v>343</v>
      </c>
      <c r="S86" s="24" t="s">
        <v>123</v>
      </c>
    </row>
    <row r="87" spans="1:19" s="11" customFormat="1" ht="87" customHeight="1" x14ac:dyDescent="0.2">
      <c r="A87" s="8" t="str">
        <f t="shared" si="1"/>
        <v>Dirección de Tecnologías de la Información</v>
      </c>
      <c r="B87" s="21" t="s">
        <v>94</v>
      </c>
      <c r="C87" s="21" t="s">
        <v>94</v>
      </c>
      <c r="D87" s="22" t="s">
        <v>317</v>
      </c>
      <c r="E87" s="22"/>
      <c r="F87" s="8" t="s">
        <v>168</v>
      </c>
      <c r="G87" s="8" t="s">
        <v>11</v>
      </c>
      <c r="H87" s="8"/>
      <c r="I87" s="8"/>
      <c r="J87" s="9" t="s">
        <v>172</v>
      </c>
      <c r="K87" s="8" t="s">
        <v>11</v>
      </c>
      <c r="L87" s="8"/>
      <c r="M87" s="21" t="s">
        <v>185</v>
      </c>
      <c r="N87" s="21"/>
      <c r="O87" s="8" t="s">
        <v>13</v>
      </c>
      <c r="P87" s="8" t="s">
        <v>186</v>
      </c>
      <c r="Q87" s="8" t="s">
        <v>12</v>
      </c>
      <c r="R87" s="23" t="s">
        <v>245</v>
      </c>
      <c r="S87" s="24" t="s">
        <v>122</v>
      </c>
    </row>
    <row r="88" spans="1:19" s="11" customFormat="1" ht="87" customHeight="1" x14ac:dyDescent="0.2">
      <c r="A88" s="8" t="str">
        <f>R88</f>
        <v>Grupo de Gestión de Arquitectura Tecnológica</v>
      </c>
      <c r="B88" s="21" t="s">
        <v>95</v>
      </c>
      <c r="C88" s="21" t="s">
        <v>95</v>
      </c>
      <c r="D88" s="22" t="s">
        <v>318</v>
      </c>
      <c r="E88" s="22"/>
      <c r="F88" s="8" t="s">
        <v>168</v>
      </c>
      <c r="G88" s="8" t="s">
        <v>11</v>
      </c>
      <c r="H88" s="8"/>
      <c r="I88" s="17" t="s">
        <v>11</v>
      </c>
      <c r="J88" s="9" t="s">
        <v>172</v>
      </c>
      <c r="K88" s="8" t="s">
        <v>11</v>
      </c>
      <c r="L88" s="8"/>
      <c r="M88" s="21" t="s">
        <v>185</v>
      </c>
      <c r="N88" s="21"/>
      <c r="O88" s="8" t="s">
        <v>13</v>
      </c>
      <c r="P88" s="8" t="s">
        <v>186</v>
      </c>
      <c r="Q88" s="8" t="s">
        <v>12</v>
      </c>
      <c r="R88" s="21" t="s">
        <v>254</v>
      </c>
      <c r="S88" s="21" t="s">
        <v>120</v>
      </c>
    </row>
    <row r="89" spans="1:19" s="11" customFormat="1" ht="87" customHeight="1" x14ac:dyDescent="0.2">
      <c r="A89" s="8" t="str">
        <f t="shared" si="1"/>
        <v>Grupo Jurídico</v>
      </c>
      <c r="B89" s="21" t="s">
        <v>96</v>
      </c>
      <c r="C89" s="21" t="s">
        <v>96</v>
      </c>
      <c r="D89" s="22" t="s">
        <v>319</v>
      </c>
      <c r="E89" s="22"/>
      <c r="F89" s="8" t="s">
        <v>168</v>
      </c>
      <c r="G89" s="8" t="s">
        <v>11</v>
      </c>
      <c r="H89" s="8"/>
      <c r="I89" s="8"/>
      <c r="J89" s="9" t="s">
        <v>169</v>
      </c>
      <c r="K89" s="8" t="s">
        <v>11</v>
      </c>
      <c r="L89" s="8"/>
      <c r="M89" s="21" t="s">
        <v>185</v>
      </c>
      <c r="N89" s="21"/>
      <c r="O89" s="8" t="s">
        <v>13</v>
      </c>
      <c r="P89" s="8" t="s">
        <v>132</v>
      </c>
      <c r="Q89" s="8" t="s">
        <v>12</v>
      </c>
      <c r="R89" s="23" t="s">
        <v>244</v>
      </c>
      <c r="S89" s="24"/>
    </row>
    <row r="90" spans="1:19" s="11" customFormat="1" ht="87" customHeight="1" x14ac:dyDescent="0.2">
      <c r="A90" s="8" t="str">
        <f t="shared" si="1"/>
        <v>Grupo Jurídico</v>
      </c>
      <c r="B90" s="21" t="s">
        <v>97</v>
      </c>
      <c r="C90" s="21" t="s">
        <v>97</v>
      </c>
      <c r="D90" s="22" t="s">
        <v>320</v>
      </c>
      <c r="E90" s="22"/>
      <c r="F90" s="8" t="s">
        <v>168</v>
      </c>
      <c r="G90" s="8" t="s">
        <v>11</v>
      </c>
      <c r="H90" s="8"/>
      <c r="I90" s="8"/>
      <c r="J90" s="9" t="s">
        <v>169</v>
      </c>
      <c r="K90" s="8" t="s">
        <v>11</v>
      </c>
      <c r="L90" s="8"/>
      <c r="M90" s="21" t="s">
        <v>185</v>
      </c>
      <c r="N90" s="21"/>
      <c r="O90" s="8" t="s">
        <v>13</v>
      </c>
      <c r="P90" s="8" t="s">
        <v>164</v>
      </c>
      <c r="Q90" s="8" t="s">
        <v>165</v>
      </c>
      <c r="R90" s="23" t="s">
        <v>244</v>
      </c>
      <c r="S90" s="24"/>
    </row>
    <row r="91" spans="1:19" s="11" customFormat="1" ht="87" customHeight="1" x14ac:dyDescent="0.2">
      <c r="A91" s="8" t="str">
        <f t="shared" si="1"/>
        <v>Grupo de Gestión de Arquitectura Tecnológica</v>
      </c>
      <c r="B91" s="21" t="s">
        <v>259</v>
      </c>
      <c r="C91" s="21" t="s">
        <v>98</v>
      </c>
      <c r="D91" s="22" t="s">
        <v>321</v>
      </c>
      <c r="E91" s="22"/>
      <c r="F91" s="8" t="s">
        <v>168</v>
      </c>
      <c r="G91" s="8"/>
      <c r="H91" s="8" t="s">
        <v>11</v>
      </c>
      <c r="I91" s="8"/>
      <c r="J91" s="9" t="s">
        <v>174</v>
      </c>
      <c r="K91" s="8" t="s">
        <v>11</v>
      </c>
      <c r="L91" s="8"/>
      <c r="M91" s="21" t="s">
        <v>185</v>
      </c>
      <c r="N91" s="21"/>
      <c r="O91" s="8" t="s">
        <v>13</v>
      </c>
      <c r="P91" s="8" t="s">
        <v>186</v>
      </c>
      <c r="Q91" s="8" t="s">
        <v>12</v>
      </c>
      <c r="R91" s="21" t="s">
        <v>254</v>
      </c>
      <c r="S91" s="21" t="s">
        <v>120</v>
      </c>
    </row>
    <row r="92" spans="1:19" s="11" customFormat="1" ht="87" customHeight="1" x14ac:dyDescent="0.2">
      <c r="A92" s="8" t="str">
        <f t="shared" si="1"/>
        <v>Grupo de Atención al Usuario</v>
      </c>
      <c r="B92" s="21" t="s">
        <v>99</v>
      </c>
      <c r="C92" s="21" t="s">
        <v>99</v>
      </c>
      <c r="D92" s="22" t="s">
        <v>322</v>
      </c>
      <c r="E92" s="22"/>
      <c r="F92" s="8" t="s">
        <v>168</v>
      </c>
      <c r="G92" s="8" t="s">
        <v>11</v>
      </c>
      <c r="H92" s="12"/>
      <c r="I92" s="12"/>
      <c r="J92" s="9" t="s">
        <v>169</v>
      </c>
      <c r="K92" s="8" t="s">
        <v>11</v>
      </c>
      <c r="L92" s="8"/>
      <c r="M92" s="21" t="s">
        <v>185</v>
      </c>
      <c r="N92" s="21"/>
      <c r="O92" s="8" t="s">
        <v>13</v>
      </c>
      <c r="P92" s="8" t="s">
        <v>14</v>
      </c>
      <c r="Q92" s="8" t="s">
        <v>192</v>
      </c>
      <c r="R92" s="23" t="s">
        <v>285</v>
      </c>
      <c r="S92" s="24" t="s">
        <v>125</v>
      </c>
    </row>
    <row r="93" spans="1:19" s="11" customFormat="1" ht="87" customHeight="1" x14ac:dyDescent="0.2">
      <c r="A93" s="8" t="str">
        <f t="shared" si="1"/>
        <v>Todas las Áreas</v>
      </c>
      <c r="B93" s="21" t="s">
        <v>100</v>
      </c>
      <c r="C93" s="21" t="s">
        <v>100</v>
      </c>
      <c r="D93" s="22" t="s">
        <v>334</v>
      </c>
      <c r="E93" s="22"/>
      <c r="F93" s="8" t="s">
        <v>168</v>
      </c>
      <c r="G93" s="8" t="s">
        <v>11</v>
      </c>
      <c r="H93" s="12"/>
      <c r="I93" s="12"/>
      <c r="J93" s="9" t="s">
        <v>169</v>
      </c>
      <c r="K93" s="8" t="s">
        <v>11</v>
      </c>
      <c r="L93" s="8"/>
      <c r="M93" s="21" t="s">
        <v>185</v>
      </c>
      <c r="N93" s="21"/>
      <c r="O93" s="8" t="s">
        <v>13</v>
      </c>
      <c r="P93" s="8" t="s">
        <v>14</v>
      </c>
      <c r="Q93" s="8" t="s">
        <v>192</v>
      </c>
      <c r="R93" s="23" t="s">
        <v>197</v>
      </c>
      <c r="S93" s="24" t="s">
        <v>128</v>
      </c>
    </row>
    <row r="94" spans="1:19" s="11" customFormat="1" ht="87" customHeight="1" x14ac:dyDescent="0.2">
      <c r="A94" s="8" t="str">
        <f t="shared" si="1"/>
        <v xml:space="preserve">Grupo Financiero </v>
      </c>
      <c r="B94" s="21" t="s">
        <v>101</v>
      </c>
      <c r="C94" s="21" t="s">
        <v>101</v>
      </c>
      <c r="D94" s="22" t="s">
        <v>323</v>
      </c>
      <c r="E94" s="22"/>
      <c r="F94" s="8" t="s">
        <v>168</v>
      </c>
      <c r="G94" s="8" t="s">
        <v>11</v>
      </c>
      <c r="H94" s="12"/>
      <c r="I94" s="12"/>
      <c r="J94" s="9" t="s">
        <v>169</v>
      </c>
      <c r="K94" s="8" t="s">
        <v>11</v>
      </c>
      <c r="L94" s="8"/>
      <c r="M94" s="21" t="s">
        <v>185</v>
      </c>
      <c r="N94" s="21"/>
      <c r="O94" s="8" t="s">
        <v>13</v>
      </c>
      <c r="P94" s="8" t="s">
        <v>14</v>
      </c>
      <c r="Q94" s="8" t="s">
        <v>192</v>
      </c>
      <c r="R94" s="23" t="s">
        <v>264</v>
      </c>
      <c r="S94" s="24" t="s">
        <v>121</v>
      </c>
    </row>
    <row r="95" spans="1:19" s="11" customFormat="1" ht="87" customHeight="1" x14ac:dyDescent="0.2">
      <c r="A95" s="8" t="str">
        <f t="shared" si="1"/>
        <v>Grupo de Gestión de Arquitectura Tecnológica</v>
      </c>
      <c r="B95" s="21" t="s">
        <v>205</v>
      </c>
      <c r="C95" s="21" t="s">
        <v>102</v>
      </c>
      <c r="D95" s="22" t="s">
        <v>325</v>
      </c>
      <c r="E95" s="22"/>
      <c r="F95" s="8" t="s">
        <v>168</v>
      </c>
      <c r="G95" s="8" t="s">
        <v>11</v>
      </c>
      <c r="H95" s="19" t="s">
        <v>11</v>
      </c>
      <c r="I95" s="12"/>
      <c r="J95" s="9" t="s">
        <v>266</v>
      </c>
      <c r="K95" s="8" t="s">
        <v>11</v>
      </c>
      <c r="L95" s="8"/>
      <c r="M95" s="21" t="s">
        <v>185</v>
      </c>
      <c r="N95" s="21"/>
      <c r="O95" s="8" t="s">
        <v>13</v>
      </c>
      <c r="P95" s="8" t="s">
        <v>14</v>
      </c>
      <c r="Q95" s="8" t="s">
        <v>192</v>
      </c>
      <c r="R95" s="21" t="s">
        <v>254</v>
      </c>
      <c r="S95" s="21" t="s">
        <v>120</v>
      </c>
    </row>
    <row r="96" spans="1:19" s="11" customFormat="1" ht="87" customHeight="1" x14ac:dyDescent="0.2">
      <c r="A96" s="8" t="str">
        <f t="shared" si="1"/>
        <v>Grupo Financiero</v>
      </c>
      <c r="B96" s="21" t="s">
        <v>103</v>
      </c>
      <c r="C96" s="21" t="s">
        <v>103</v>
      </c>
      <c r="D96" s="22" t="s">
        <v>302</v>
      </c>
      <c r="E96" s="22"/>
      <c r="F96" s="8" t="s">
        <v>168</v>
      </c>
      <c r="G96" s="8"/>
      <c r="H96" s="8" t="s">
        <v>11</v>
      </c>
      <c r="I96" s="12"/>
      <c r="J96" s="9" t="s">
        <v>174</v>
      </c>
      <c r="K96" s="8" t="s">
        <v>11</v>
      </c>
      <c r="L96" s="8"/>
      <c r="M96" s="21" t="s">
        <v>185</v>
      </c>
      <c r="N96" s="21"/>
      <c r="O96" s="8" t="s">
        <v>13</v>
      </c>
      <c r="P96" s="8" t="s">
        <v>14</v>
      </c>
      <c r="Q96" s="8" t="s">
        <v>192</v>
      </c>
      <c r="R96" s="23" t="s">
        <v>246</v>
      </c>
      <c r="S96" s="24" t="s">
        <v>121</v>
      </c>
    </row>
    <row r="97" spans="1:19" s="11" customFormat="1" ht="87" customHeight="1" x14ac:dyDescent="0.2">
      <c r="A97" s="8" t="str">
        <f t="shared" si="1"/>
        <v>Grupo Jurídico</v>
      </c>
      <c r="B97" s="21" t="s">
        <v>206</v>
      </c>
      <c r="C97" s="21" t="s">
        <v>104</v>
      </c>
      <c r="D97" s="22" t="s">
        <v>283</v>
      </c>
      <c r="E97" s="22"/>
      <c r="F97" s="8" t="s">
        <v>168</v>
      </c>
      <c r="G97" s="8" t="s">
        <v>11</v>
      </c>
      <c r="H97" s="12"/>
      <c r="I97" s="12"/>
      <c r="J97" s="9" t="s">
        <v>169</v>
      </c>
      <c r="K97" s="8" t="s">
        <v>11</v>
      </c>
      <c r="L97" s="8"/>
      <c r="M97" s="21" t="s">
        <v>185</v>
      </c>
      <c r="N97" s="21"/>
      <c r="O97" s="8" t="s">
        <v>13</v>
      </c>
      <c r="P97" s="8" t="s">
        <v>14</v>
      </c>
      <c r="Q97" s="8" t="s">
        <v>192</v>
      </c>
      <c r="R97" s="23" t="s">
        <v>244</v>
      </c>
      <c r="S97" s="24"/>
    </row>
    <row r="98" spans="1:19" s="11" customFormat="1" ht="87" customHeight="1" x14ac:dyDescent="0.2">
      <c r="A98" s="8" t="str">
        <f t="shared" si="1"/>
        <v>Grupo de Operación</v>
      </c>
      <c r="B98" s="21" t="s">
        <v>105</v>
      </c>
      <c r="C98" s="21" t="s">
        <v>105</v>
      </c>
      <c r="D98" s="22" t="s">
        <v>289</v>
      </c>
      <c r="E98" s="22"/>
      <c r="F98" s="8" t="s">
        <v>168</v>
      </c>
      <c r="G98" s="8" t="s">
        <v>11</v>
      </c>
      <c r="H98" s="12"/>
      <c r="I98" s="12"/>
      <c r="J98" s="9" t="s">
        <v>169</v>
      </c>
      <c r="K98" s="8" t="s">
        <v>11</v>
      </c>
      <c r="L98" s="8"/>
      <c r="M98" s="21" t="s">
        <v>185</v>
      </c>
      <c r="N98" s="21"/>
      <c r="O98" s="8" t="s">
        <v>13</v>
      </c>
      <c r="P98" s="8" t="s">
        <v>14</v>
      </c>
      <c r="Q98" s="8" t="s">
        <v>192</v>
      </c>
      <c r="R98" s="23" t="s">
        <v>250</v>
      </c>
      <c r="S98" s="24" t="s">
        <v>124</v>
      </c>
    </row>
    <row r="99" spans="1:19" s="11" customFormat="1" ht="87" customHeight="1" x14ac:dyDescent="0.2">
      <c r="A99" s="8" t="str">
        <f t="shared" si="1"/>
        <v>Grupo de Operación</v>
      </c>
      <c r="B99" s="21" t="s">
        <v>106</v>
      </c>
      <c r="C99" s="21" t="s">
        <v>106</v>
      </c>
      <c r="D99" s="22" t="s">
        <v>289</v>
      </c>
      <c r="E99" s="22"/>
      <c r="F99" s="8" t="s">
        <v>168</v>
      </c>
      <c r="G99" s="8" t="s">
        <v>11</v>
      </c>
      <c r="H99" s="12"/>
      <c r="I99" s="12"/>
      <c r="J99" s="9" t="s">
        <v>169</v>
      </c>
      <c r="K99" s="8" t="s">
        <v>11</v>
      </c>
      <c r="L99" s="8"/>
      <c r="M99" s="21" t="s">
        <v>185</v>
      </c>
      <c r="N99" s="21"/>
      <c r="O99" s="8" t="s">
        <v>13</v>
      </c>
      <c r="P99" s="8" t="s">
        <v>14</v>
      </c>
      <c r="Q99" s="8" t="s">
        <v>192</v>
      </c>
      <c r="R99" s="23" t="s">
        <v>250</v>
      </c>
      <c r="S99" s="24" t="s">
        <v>124</v>
      </c>
    </row>
    <row r="100" spans="1:19" s="11" customFormat="1" ht="87" customHeight="1" x14ac:dyDescent="0.2">
      <c r="A100" s="8" t="str">
        <f t="shared" si="1"/>
        <v>Dirección de Tecnologías de la Información</v>
      </c>
      <c r="B100" s="21" t="s">
        <v>207</v>
      </c>
      <c r="C100" s="21" t="s">
        <v>107</v>
      </c>
      <c r="D100" s="22" t="s">
        <v>277</v>
      </c>
      <c r="E100" s="22"/>
      <c r="F100" s="8" t="s">
        <v>168</v>
      </c>
      <c r="G100" s="8"/>
      <c r="H100" s="8"/>
      <c r="I100" s="12"/>
      <c r="J100" s="9" t="s">
        <v>174</v>
      </c>
      <c r="K100" s="8" t="s">
        <v>11</v>
      </c>
      <c r="L100" s="8"/>
      <c r="M100" s="21" t="s">
        <v>185</v>
      </c>
      <c r="N100" s="21"/>
      <c r="O100" s="8" t="s">
        <v>13</v>
      </c>
      <c r="P100" s="8" t="s">
        <v>186</v>
      </c>
      <c r="Q100" s="8" t="s">
        <v>12</v>
      </c>
      <c r="R100" s="23" t="s">
        <v>245</v>
      </c>
      <c r="S100" s="24" t="s">
        <v>122</v>
      </c>
    </row>
    <row r="101" spans="1:19" s="11" customFormat="1" ht="87" customHeight="1" x14ac:dyDescent="0.2">
      <c r="A101" s="8" t="str">
        <f t="shared" si="1"/>
        <v>Grupo Financiero</v>
      </c>
      <c r="B101" s="21" t="s">
        <v>108</v>
      </c>
      <c r="C101" s="21" t="s">
        <v>108</v>
      </c>
      <c r="D101" s="22" t="s">
        <v>302</v>
      </c>
      <c r="E101" s="22"/>
      <c r="F101" s="8" t="s">
        <v>168</v>
      </c>
      <c r="G101" s="8"/>
      <c r="H101" s="8"/>
      <c r="I101" s="12"/>
      <c r="J101" s="9" t="s">
        <v>174</v>
      </c>
      <c r="K101" s="8" t="s">
        <v>11</v>
      </c>
      <c r="L101" s="8"/>
      <c r="M101" s="21" t="s">
        <v>185</v>
      </c>
      <c r="N101" s="21"/>
      <c r="O101" s="8" t="s">
        <v>13</v>
      </c>
      <c r="P101" s="8" t="s">
        <v>186</v>
      </c>
      <c r="Q101" s="8" t="s">
        <v>12</v>
      </c>
      <c r="R101" s="23" t="s">
        <v>246</v>
      </c>
      <c r="S101" s="24" t="s">
        <v>121</v>
      </c>
    </row>
    <row r="102" spans="1:19" s="11" customFormat="1" ht="87" customHeight="1" x14ac:dyDescent="0.2">
      <c r="A102" s="20" t="str">
        <f t="shared" si="1"/>
        <v>Grupo de Desarrollo de Solución en Innovación / Grupo Operación</v>
      </c>
      <c r="B102" s="21" t="s">
        <v>109</v>
      </c>
      <c r="C102" s="21" t="s">
        <v>109</v>
      </c>
      <c r="D102" s="22" t="s">
        <v>339</v>
      </c>
      <c r="E102" s="22"/>
      <c r="F102" s="8" t="s">
        <v>168</v>
      </c>
      <c r="G102" s="8"/>
      <c r="H102" s="8"/>
      <c r="I102" s="13"/>
      <c r="J102" s="9" t="s">
        <v>174</v>
      </c>
      <c r="K102" s="8" t="s">
        <v>11</v>
      </c>
      <c r="L102" s="8"/>
      <c r="M102" s="21" t="s">
        <v>185</v>
      </c>
      <c r="N102" s="21"/>
      <c r="O102" s="8" t="s">
        <v>13</v>
      </c>
      <c r="P102" s="8" t="s">
        <v>186</v>
      </c>
      <c r="Q102" s="8" t="s">
        <v>12</v>
      </c>
      <c r="R102" s="23" t="s">
        <v>260</v>
      </c>
      <c r="S102" s="24" t="s">
        <v>120</v>
      </c>
    </row>
    <row r="103" spans="1:19" s="11" customFormat="1" ht="87" customHeight="1" x14ac:dyDescent="0.2">
      <c r="A103" s="8" t="str">
        <f t="shared" si="1"/>
        <v>Grupo de Dispersión de Fondos</v>
      </c>
      <c r="B103" s="21" t="s">
        <v>208</v>
      </c>
      <c r="C103" s="21" t="s">
        <v>110</v>
      </c>
      <c r="D103" s="22" t="s">
        <v>326</v>
      </c>
      <c r="E103" s="22"/>
      <c r="F103" s="8" t="s">
        <v>168</v>
      </c>
      <c r="G103" s="8"/>
      <c r="H103" s="8"/>
      <c r="I103" s="13"/>
      <c r="J103" s="9" t="s">
        <v>174</v>
      </c>
      <c r="K103" s="8" t="s">
        <v>11</v>
      </c>
      <c r="L103" s="12"/>
      <c r="M103" s="21" t="s">
        <v>185</v>
      </c>
      <c r="N103" s="21"/>
      <c r="O103" s="8" t="s">
        <v>13</v>
      </c>
      <c r="P103" s="8" t="s">
        <v>186</v>
      </c>
      <c r="Q103" s="8" t="s">
        <v>12</v>
      </c>
      <c r="R103" s="21" t="s">
        <v>253</v>
      </c>
      <c r="S103" s="21" t="s">
        <v>120</v>
      </c>
    </row>
    <row r="104" spans="1:19" s="11" customFormat="1" ht="87" customHeight="1" x14ac:dyDescent="0.2">
      <c r="A104" s="8" t="str">
        <f t="shared" si="1"/>
        <v xml:space="preserve">Grupo de Desarrollo de Solución en Innovación </v>
      </c>
      <c r="B104" s="21" t="s">
        <v>261</v>
      </c>
      <c r="C104" s="21" t="s">
        <v>111</v>
      </c>
      <c r="D104" s="22" t="s">
        <v>327</v>
      </c>
      <c r="E104" s="22"/>
      <c r="F104" s="8" t="s">
        <v>168</v>
      </c>
      <c r="G104" s="8"/>
      <c r="H104" s="8"/>
      <c r="I104" s="13"/>
      <c r="J104" s="9" t="s">
        <v>174</v>
      </c>
      <c r="K104" s="8" t="s">
        <v>11</v>
      </c>
      <c r="L104" s="12"/>
      <c r="M104" s="21" t="s">
        <v>185</v>
      </c>
      <c r="N104" s="21"/>
      <c r="O104" s="8" t="s">
        <v>13</v>
      </c>
      <c r="P104" s="8" t="s">
        <v>186</v>
      </c>
      <c r="Q104" s="8" t="s">
        <v>12</v>
      </c>
      <c r="R104" s="21" t="s">
        <v>262</v>
      </c>
      <c r="S104" s="21" t="s">
        <v>120</v>
      </c>
    </row>
    <row r="105" spans="1:19" s="11" customFormat="1" ht="87" customHeight="1" x14ac:dyDescent="0.2">
      <c r="A105" s="8" t="str">
        <f t="shared" si="1"/>
        <v>Todas las Áreas</v>
      </c>
      <c r="B105" s="21" t="s">
        <v>328</v>
      </c>
      <c r="C105" s="21" t="s">
        <v>112</v>
      </c>
      <c r="D105" s="22" t="s">
        <v>310</v>
      </c>
      <c r="E105" s="22"/>
      <c r="F105" s="8" t="s">
        <v>168</v>
      </c>
      <c r="G105" s="8"/>
      <c r="H105" s="8"/>
      <c r="I105" s="13"/>
      <c r="J105" s="9" t="s">
        <v>174</v>
      </c>
      <c r="K105" s="8" t="s">
        <v>11</v>
      </c>
      <c r="L105" s="12"/>
      <c r="M105" s="21" t="s">
        <v>185</v>
      </c>
      <c r="N105" s="21"/>
      <c r="O105" s="8" t="s">
        <v>13</v>
      </c>
      <c r="P105" s="8" t="s">
        <v>186</v>
      </c>
      <c r="Q105" s="8" t="s">
        <v>12</v>
      </c>
      <c r="R105" s="23" t="s">
        <v>197</v>
      </c>
      <c r="S105" s="24" t="s">
        <v>128</v>
      </c>
    </row>
    <row r="106" spans="1:19" s="11" customFormat="1" ht="87" customHeight="1" x14ac:dyDescent="0.2">
      <c r="A106" s="8" t="str">
        <f t="shared" si="1"/>
        <v>Todas las Áreas</v>
      </c>
      <c r="B106" s="21" t="s">
        <v>209</v>
      </c>
      <c r="C106" s="21" t="s">
        <v>113</v>
      </c>
      <c r="D106" s="22" t="s">
        <v>233</v>
      </c>
      <c r="E106" s="22"/>
      <c r="F106" s="8" t="s">
        <v>168</v>
      </c>
      <c r="G106" s="8"/>
      <c r="H106" s="8"/>
      <c r="I106" s="13"/>
      <c r="J106" s="9" t="s">
        <v>174</v>
      </c>
      <c r="K106" s="8" t="s">
        <v>11</v>
      </c>
      <c r="L106" s="12"/>
      <c r="M106" s="21" t="s">
        <v>185</v>
      </c>
      <c r="N106" s="21"/>
      <c r="O106" s="8" t="s">
        <v>13</v>
      </c>
      <c r="P106" s="8" t="s">
        <v>186</v>
      </c>
      <c r="Q106" s="8" t="s">
        <v>12</v>
      </c>
      <c r="R106" s="23" t="s">
        <v>197</v>
      </c>
      <c r="S106" s="24" t="s">
        <v>128</v>
      </c>
    </row>
    <row r="107" spans="1:19" s="11" customFormat="1" ht="87" customHeight="1" x14ac:dyDescent="0.2">
      <c r="A107" s="8" t="str">
        <f t="shared" si="1"/>
        <v>Grupo Administrativo</v>
      </c>
      <c r="B107" s="21" t="s">
        <v>329</v>
      </c>
      <c r="C107" s="21" t="s">
        <v>114</v>
      </c>
      <c r="D107" s="22" t="s">
        <v>280</v>
      </c>
      <c r="E107" s="22"/>
      <c r="F107" s="18" t="s">
        <v>168</v>
      </c>
      <c r="G107" s="8" t="s">
        <v>11</v>
      </c>
      <c r="H107" s="8"/>
      <c r="I107" s="13"/>
      <c r="J107" s="9" t="s">
        <v>174</v>
      </c>
      <c r="K107" s="8" t="s">
        <v>11</v>
      </c>
      <c r="L107" s="12"/>
      <c r="M107" s="21" t="s">
        <v>185</v>
      </c>
      <c r="N107" s="21"/>
      <c r="O107" s="8" t="s">
        <v>13</v>
      </c>
      <c r="P107" s="8" t="s">
        <v>132</v>
      </c>
      <c r="Q107" s="8" t="s">
        <v>210</v>
      </c>
      <c r="R107" s="23" t="s">
        <v>247</v>
      </c>
      <c r="S107" s="24" t="s">
        <v>121</v>
      </c>
    </row>
    <row r="108" spans="1:19" s="11" customFormat="1" ht="87" customHeight="1" x14ac:dyDescent="0.2">
      <c r="A108" s="8" t="str">
        <f t="shared" si="1"/>
        <v>Grupo Jurídico</v>
      </c>
      <c r="B108" s="21" t="s">
        <v>330</v>
      </c>
      <c r="C108" s="21" t="s">
        <v>115</v>
      </c>
      <c r="D108" s="22" t="s">
        <v>283</v>
      </c>
      <c r="E108" s="22"/>
      <c r="F108" s="8" t="s">
        <v>168</v>
      </c>
      <c r="G108" s="8" t="s">
        <v>11</v>
      </c>
      <c r="H108" s="12"/>
      <c r="I108" s="13"/>
      <c r="J108" s="9" t="s">
        <v>169</v>
      </c>
      <c r="K108" s="8" t="s">
        <v>11</v>
      </c>
      <c r="L108" s="12"/>
      <c r="M108" s="21" t="s">
        <v>185</v>
      </c>
      <c r="N108" s="21"/>
      <c r="O108" s="8" t="s">
        <v>13</v>
      </c>
      <c r="P108" s="8" t="s">
        <v>132</v>
      </c>
      <c r="Q108" s="8" t="s">
        <v>210</v>
      </c>
      <c r="R108" s="23" t="s">
        <v>244</v>
      </c>
      <c r="S108" s="24"/>
    </row>
    <row r="109" spans="1:19" s="11" customFormat="1" ht="87" customHeight="1" x14ac:dyDescent="0.2">
      <c r="A109" s="8" t="str">
        <f t="shared" si="1"/>
        <v>Grupo de Operación</v>
      </c>
      <c r="B109" s="21" t="s">
        <v>116</v>
      </c>
      <c r="C109" s="21" t="s">
        <v>116</v>
      </c>
      <c r="D109" s="22" t="s">
        <v>331</v>
      </c>
      <c r="E109" s="22"/>
      <c r="F109" s="8" t="s">
        <v>168</v>
      </c>
      <c r="G109" s="8"/>
      <c r="H109" s="8" t="s">
        <v>11</v>
      </c>
      <c r="I109" s="13"/>
      <c r="J109" s="9" t="s">
        <v>174</v>
      </c>
      <c r="K109" s="8" t="s">
        <v>11</v>
      </c>
      <c r="L109" s="12"/>
      <c r="M109" s="21" t="s">
        <v>185</v>
      </c>
      <c r="N109" s="21"/>
      <c r="O109" s="8" t="s">
        <v>133</v>
      </c>
      <c r="P109" s="8" t="s">
        <v>159</v>
      </c>
      <c r="Q109" s="8" t="s">
        <v>160</v>
      </c>
      <c r="R109" s="23" t="s">
        <v>250</v>
      </c>
      <c r="S109" s="24" t="s">
        <v>124</v>
      </c>
    </row>
    <row r="110" spans="1:19" s="11" customFormat="1" ht="87" customHeight="1" x14ac:dyDescent="0.2">
      <c r="A110" s="8" t="str">
        <f t="shared" si="1"/>
        <v>Grupo de Operación</v>
      </c>
      <c r="B110" s="21" t="s">
        <v>117</v>
      </c>
      <c r="C110" s="21" t="s">
        <v>117</v>
      </c>
      <c r="D110" s="22" t="s">
        <v>331</v>
      </c>
      <c r="E110" s="22"/>
      <c r="F110" s="8" t="s">
        <v>168</v>
      </c>
      <c r="G110" s="8" t="s">
        <v>11</v>
      </c>
      <c r="H110" s="12"/>
      <c r="I110" s="13"/>
      <c r="J110" s="9" t="s">
        <v>169</v>
      </c>
      <c r="K110" s="8" t="s">
        <v>11</v>
      </c>
      <c r="L110" s="12"/>
      <c r="M110" s="21" t="s">
        <v>185</v>
      </c>
      <c r="N110" s="21"/>
      <c r="O110" s="8" t="s">
        <v>13</v>
      </c>
      <c r="P110" s="8" t="s">
        <v>166</v>
      </c>
      <c r="Q110" s="8" t="s">
        <v>12</v>
      </c>
      <c r="R110" s="23" t="s">
        <v>250</v>
      </c>
      <c r="S110" s="24" t="s">
        <v>124</v>
      </c>
    </row>
    <row r="111" spans="1:19" s="11" customFormat="1" ht="87" customHeight="1" x14ac:dyDescent="0.2">
      <c r="A111" s="8" t="str">
        <f t="shared" si="1"/>
        <v>Grupo Financiero</v>
      </c>
      <c r="B111" s="21" t="s">
        <v>118</v>
      </c>
      <c r="C111" s="21" t="s">
        <v>118</v>
      </c>
      <c r="D111" s="22" t="s">
        <v>302</v>
      </c>
      <c r="E111" s="22"/>
      <c r="F111" s="8" t="s">
        <v>168</v>
      </c>
      <c r="G111" s="8"/>
      <c r="H111" s="8" t="s">
        <v>11</v>
      </c>
      <c r="I111" s="13"/>
      <c r="J111" s="9" t="s">
        <v>174</v>
      </c>
      <c r="K111" s="8" t="s">
        <v>11</v>
      </c>
      <c r="L111" s="12"/>
      <c r="M111" s="21" t="s">
        <v>185</v>
      </c>
      <c r="N111" s="21"/>
      <c r="O111" s="8" t="s">
        <v>13</v>
      </c>
      <c r="P111" s="8" t="s">
        <v>14</v>
      </c>
      <c r="Q111" s="8" t="s">
        <v>192</v>
      </c>
      <c r="R111" s="21" t="s">
        <v>246</v>
      </c>
      <c r="S111" s="21" t="s">
        <v>121</v>
      </c>
    </row>
    <row r="112" spans="1:19" s="11" customFormat="1" ht="87" customHeight="1" x14ac:dyDescent="0.2">
      <c r="A112" s="8" t="str">
        <f t="shared" si="1"/>
        <v>Grupo Jurídico</v>
      </c>
      <c r="B112" s="21" t="s">
        <v>119</v>
      </c>
      <c r="C112" s="21" t="s">
        <v>119</v>
      </c>
      <c r="D112" s="22" t="s">
        <v>332</v>
      </c>
      <c r="E112" s="22"/>
      <c r="F112" s="8" t="s">
        <v>168</v>
      </c>
      <c r="G112" s="8" t="s">
        <v>11</v>
      </c>
      <c r="H112" s="12"/>
      <c r="I112" s="13"/>
      <c r="J112" s="9" t="s">
        <v>169</v>
      </c>
      <c r="K112" s="8" t="s">
        <v>11</v>
      </c>
      <c r="L112" s="12"/>
      <c r="M112" s="21" t="s">
        <v>185</v>
      </c>
      <c r="N112" s="21"/>
      <c r="O112" s="8" t="s">
        <v>13</v>
      </c>
      <c r="P112" s="8" t="s">
        <v>167</v>
      </c>
      <c r="Q112" s="8" t="s">
        <v>194</v>
      </c>
      <c r="R112" s="23" t="s">
        <v>244</v>
      </c>
      <c r="S112" s="24"/>
    </row>
    <row r="113" spans="1:19" s="11" customFormat="1" ht="87" customHeight="1" x14ac:dyDescent="0.2">
      <c r="A113" s="8" t="str">
        <f>R113</f>
        <v>Dirección de Tecnologías de la Información</v>
      </c>
      <c r="B113" s="21" t="s">
        <v>211</v>
      </c>
      <c r="C113" s="21" t="s">
        <v>23</v>
      </c>
      <c r="D113" s="22" t="s">
        <v>333</v>
      </c>
      <c r="E113" s="22"/>
      <c r="F113" s="8" t="s">
        <v>168</v>
      </c>
      <c r="G113" s="8"/>
      <c r="H113" s="8" t="s">
        <v>11</v>
      </c>
      <c r="I113" s="8" t="s">
        <v>11</v>
      </c>
      <c r="J113" s="9" t="s">
        <v>174</v>
      </c>
      <c r="K113" s="8" t="s">
        <v>11</v>
      </c>
      <c r="L113" s="8"/>
      <c r="M113" s="21" t="s">
        <v>185</v>
      </c>
      <c r="N113" s="21"/>
      <c r="O113" s="8" t="s">
        <v>133</v>
      </c>
      <c r="P113" s="10" t="s">
        <v>134</v>
      </c>
      <c r="Q113" s="8" t="s">
        <v>12</v>
      </c>
      <c r="R113" s="21" t="s">
        <v>245</v>
      </c>
      <c r="S113" s="21" t="s">
        <v>123</v>
      </c>
    </row>
    <row r="114" spans="1:19" s="11" customFormat="1" ht="87" customHeight="1" x14ac:dyDescent="0.2">
      <c r="A114" s="19" t="str">
        <f>R114</f>
        <v>Dirección de Tecnologías de la Información</v>
      </c>
      <c r="B114" s="21" t="s">
        <v>175</v>
      </c>
      <c r="C114" s="21"/>
      <c r="D114" s="22" t="s">
        <v>333</v>
      </c>
      <c r="E114" s="22"/>
      <c r="F114" s="8" t="s">
        <v>168</v>
      </c>
      <c r="G114" s="8"/>
      <c r="H114" s="8" t="s">
        <v>11</v>
      </c>
      <c r="I114" s="8" t="s">
        <v>11</v>
      </c>
      <c r="J114" s="9" t="s">
        <v>174</v>
      </c>
      <c r="K114" s="8" t="s">
        <v>11</v>
      </c>
      <c r="L114" s="8"/>
      <c r="M114" s="21" t="s">
        <v>185</v>
      </c>
      <c r="N114" s="21"/>
      <c r="O114" s="8" t="s">
        <v>133</v>
      </c>
      <c r="P114" s="10" t="s">
        <v>134</v>
      </c>
      <c r="Q114" s="8" t="s">
        <v>12</v>
      </c>
      <c r="R114" s="21" t="s">
        <v>245</v>
      </c>
      <c r="S114" s="21" t="s">
        <v>123</v>
      </c>
    </row>
    <row r="115" spans="1:19" s="11" customFormat="1" ht="87" customHeight="1" x14ac:dyDescent="0.2">
      <c r="A115" s="8" t="str">
        <f t="shared" si="1"/>
        <v>Dirección de Tecnologías de la Información</v>
      </c>
      <c r="B115" s="21" t="s">
        <v>176</v>
      </c>
      <c r="C115" s="21"/>
      <c r="D115" s="22" t="s">
        <v>333</v>
      </c>
      <c r="E115" s="22"/>
      <c r="F115" s="8" t="s">
        <v>168</v>
      </c>
      <c r="G115" s="8"/>
      <c r="H115" s="8" t="s">
        <v>11</v>
      </c>
      <c r="I115" s="8" t="s">
        <v>11</v>
      </c>
      <c r="J115" s="9" t="s">
        <v>174</v>
      </c>
      <c r="K115" s="8" t="s">
        <v>11</v>
      </c>
      <c r="L115" s="8"/>
      <c r="M115" s="21" t="s">
        <v>185</v>
      </c>
      <c r="N115" s="21"/>
      <c r="O115" s="8" t="s">
        <v>133</v>
      </c>
      <c r="P115" s="10" t="s">
        <v>134</v>
      </c>
      <c r="Q115" s="8" t="s">
        <v>12</v>
      </c>
      <c r="R115" s="21" t="s">
        <v>245</v>
      </c>
      <c r="S115" s="21" t="s">
        <v>123</v>
      </c>
    </row>
    <row r="116" spans="1:19" s="11" customFormat="1" ht="87" customHeight="1" x14ac:dyDescent="0.2">
      <c r="A116" s="8" t="str">
        <f t="shared" si="1"/>
        <v>Dirección de Tecnologías de la Información</v>
      </c>
      <c r="B116" s="21" t="s">
        <v>227</v>
      </c>
      <c r="C116" s="21"/>
      <c r="D116" s="22" t="s">
        <v>333</v>
      </c>
      <c r="E116" s="22"/>
      <c r="F116" s="8" t="s">
        <v>168</v>
      </c>
      <c r="G116" s="8"/>
      <c r="H116" s="8" t="s">
        <v>11</v>
      </c>
      <c r="I116" s="8" t="s">
        <v>11</v>
      </c>
      <c r="J116" s="9" t="s">
        <v>174</v>
      </c>
      <c r="K116" s="8" t="s">
        <v>11</v>
      </c>
      <c r="L116" s="8"/>
      <c r="M116" s="21" t="s">
        <v>185</v>
      </c>
      <c r="N116" s="21"/>
      <c r="O116" s="8" t="s">
        <v>133</v>
      </c>
      <c r="P116" s="10" t="s">
        <v>134</v>
      </c>
      <c r="Q116" s="8" t="s">
        <v>12</v>
      </c>
      <c r="R116" s="21" t="s">
        <v>245</v>
      </c>
      <c r="S116" s="21" t="s">
        <v>123</v>
      </c>
    </row>
    <row r="117" spans="1:19" s="11" customFormat="1" ht="87" customHeight="1" x14ac:dyDescent="0.2">
      <c r="A117" s="8" t="str">
        <f t="shared" si="1"/>
        <v>Dirección de Tecnologías de la Información</v>
      </c>
      <c r="B117" s="21" t="s">
        <v>212</v>
      </c>
      <c r="C117" s="21"/>
      <c r="D117" s="22" t="s">
        <v>333</v>
      </c>
      <c r="E117" s="22"/>
      <c r="F117" s="8" t="s">
        <v>168</v>
      </c>
      <c r="G117" s="8"/>
      <c r="H117" s="8" t="s">
        <v>11</v>
      </c>
      <c r="I117" s="8" t="s">
        <v>11</v>
      </c>
      <c r="J117" s="9" t="s">
        <v>174</v>
      </c>
      <c r="K117" s="8" t="s">
        <v>11</v>
      </c>
      <c r="L117" s="8"/>
      <c r="M117" s="21" t="s">
        <v>185</v>
      </c>
      <c r="N117" s="21"/>
      <c r="O117" s="8" t="s">
        <v>133</v>
      </c>
      <c r="P117" s="10" t="s">
        <v>131</v>
      </c>
      <c r="Q117" s="8" t="s">
        <v>12</v>
      </c>
      <c r="R117" s="21" t="s">
        <v>245</v>
      </c>
      <c r="S117" s="21" t="s">
        <v>123</v>
      </c>
    </row>
    <row r="118" spans="1:19" s="11" customFormat="1" ht="87" customHeight="1" x14ac:dyDescent="0.2">
      <c r="A118" s="8" t="str">
        <f t="shared" si="1"/>
        <v>Dirección de Tecnologías de la Información</v>
      </c>
      <c r="B118" s="27" t="s">
        <v>213</v>
      </c>
      <c r="C118" s="27"/>
      <c r="D118" s="22" t="s">
        <v>333</v>
      </c>
      <c r="E118" s="22"/>
      <c r="F118" s="8" t="s">
        <v>168</v>
      </c>
      <c r="G118" s="8"/>
      <c r="H118" s="8" t="s">
        <v>11</v>
      </c>
      <c r="I118" s="8" t="s">
        <v>11</v>
      </c>
      <c r="J118" s="9" t="s">
        <v>174</v>
      </c>
      <c r="K118" s="8" t="s">
        <v>11</v>
      </c>
      <c r="L118" s="8"/>
      <c r="M118" s="21" t="s">
        <v>185</v>
      </c>
      <c r="N118" s="21"/>
      <c r="O118" s="8" t="s">
        <v>133</v>
      </c>
      <c r="P118" s="10" t="s">
        <v>131</v>
      </c>
      <c r="Q118" s="8" t="s">
        <v>12</v>
      </c>
      <c r="R118" s="21" t="s">
        <v>245</v>
      </c>
      <c r="S118" s="21" t="s">
        <v>123</v>
      </c>
    </row>
    <row r="119" spans="1:19" s="11" customFormat="1" ht="87" customHeight="1" x14ac:dyDescent="0.2">
      <c r="A119" s="8" t="str">
        <f t="shared" si="1"/>
        <v>Dirección de Tecnologías de la Información</v>
      </c>
      <c r="B119" s="27" t="s">
        <v>214</v>
      </c>
      <c r="C119" s="27"/>
      <c r="D119" s="22" t="s">
        <v>333</v>
      </c>
      <c r="E119" s="22"/>
      <c r="F119" s="8" t="s">
        <v>168</v>
      </c>
      <c r="G119" s="8"/>
      <c r="H119" s="8" t="s">
        <v>11</v>
      </c>
      <c r="I119" s="8" t="s">
        <v>11</v>
      </c>
      <c r="J119" s="9" t="s">
        <v>174</v>
      </c>
      <c r="K119" s="8" t="s">
        <v>11</v>
      </c>
      <c r="L119" s="8"/>
      <c r="M119" s="21" t="s">
        <v>185</v>
      </c>
      <c r="N119" s="21"/>
      <c r="O119" s="8" t="s">
        <v>133</v>
      </c>
      <c r="P119" s="10" t="s">
        <v>131</v>
      </c>
      <c r="Q119" s="8" t="s">
        <v>12</v>
      </c>
      <c r="R119" s="21" t="s">
        <v>245</v>
      </c>
      <c r="S119" s="21" t="s">
        <v>123</v>
      </c>
    </row>
    <row r="120" spans="1:19" s="11" customFormat="1" ht="87" customHeight="1" x14ac:dyDescent="0.2">
      <c r="A120" s="8" t="str">
        <f t="shared" si="1"/>
        <v>Dirección de Tecnologías de la Información</v>
      </c>
      <c r="B120" s="27" t="s">
        <v>215</v>
      </c>
      <c r="C120" s="27"/>
      <c r="D120" s="22" t="s">
        <v>333</v>
      </c>
      <c r="E120" s="22"/>
      <c r="F120" s="8" t="s">
        <v>168</v>
      </c>
      <c r="G120" s="8"/>
      <c r="H120" s="8" t="s">
        <v>11</v>
      </c>
      <c r="I120" s="8" t="s">
        <v>11</v>
      </c>
      <c r="J120" s="9" t="s">
        <v>174</v>
      </c>
      <c r="K120" s="8" t="s">
        <v>11</v>
      </c>
      <c r="L120" s="8"/>
      <c r="M120" s="21" t="s">
        <v>185</v>
      </c>
      <c r="N120" s="21"/>
      <c r="O120" s="8" t="s">
        <v>133</v>
      </c>
      <c r="P120" s="10" t="s">
        <v>131</v>
      </c>
      <c r="Q120" s="8" t="s">
        <v>12</v>
      </c>
      <c r="R120" s="21" t="s">
        <v>245</v>
      </c>
      <c r="S120" s="21" t="s">
        <v>123</v>
      </c>
    </row>
    <row r="121" spans="1:19" s="11" customFormat="1" ht="87" customHeight="1" x14ac:dyDescent="0.2">
      <c r="A121" s="8" t="str">
        <f t="shared" si="1"/>
        <v>Dirección de Tecnologías de la Información</v>
      </c>
      <c r="B121" s="27" t="s">
        <v>216</v>
      </c>
      <c r="C121" s="27"/>
      <c r="D121" s="22" t="s">
        <v>333</v>
      </c>
      <c r="E121" s="22"/>
      <c r="F121" s="8" t="s">
        <v>168</v>
      </c>
      <c r="G121" s="8"/>
      <c r="H121" s="8" t="s">
        <v>11</v>
      </c>
      <c r="I121" s="8" t="s">
        <v>11</v>
      </c>
      <c r="J121" s="9" t="s">
        <v>174</v>
      </c>
      <c r="K121" s="8" t="s">
        <v>11</v>
      </c>
      <c r="L121" s="8"/>
      <c r="M121" s="21" t="s">
        <v>185</v>
      </c>
      <c r="N121" s="21"/>
      <c r="O121" s="8" t="s">
        <v>133</v>
      </c>
      <c r="P121" s="10" t="s">
        <v>131</v>
      </c>
      <c r="Q121" s="8" t="s">
        <v>12</v>
      </c>
      <c r="R121" s="21" t="s">
        <v>245</v>
      </c>
      <c r="S121" s="21" t="s">
        <v>123</v>
      </c>
    </row>
    <row r="122" spans="1:19" s="11" customFormat="1" ht="87" customHeight="1" x14ac:dyDescent="0.2">
      <c r="A122" s="8" t="str">
        <f t="shared" si="1"/>
        <v>Dirección de Tecnologías de la Información</v>
      </c>
      <c r="B122" s="27" t="s">
        <v>217</v>
      </c>
      <c r="C122" s="27"/>
      <c r="D122" s="22" t="s">
        <v>333</v>
      </c>
      <c r="E122" s="22"/>
      <c r="F122" s="8" t="s">
        <v>168</v>
      </c>
      <c r="G122" s="8"/>
      <c r="H122" s="8" t="s">
        <v>11</v>
      </c>
      <c r="I122" s="8" t="s">
        <v>11</v>
      </c>
      <c r="J122" s="9" t="s">
        <v>174</v>
      </c>
      <c r="K122" s="8" t="s">
        <v>11</v>
      </c>
      <c r="L122" s="8"/>
      <c r="M122" s="21" t="s">
        <v>185</v>
      </c>
      <c r="N122" s="21"/>
      <c r="O122" s="8" t="s">
        <v>133</v>
      </c>
      <c r="P122" s="10" t="s">
        <v>131</v>
      </c>
      <c r="Q122" s="8" t="s">
        <v>12</v>
      </c>
      <c r="R122" s="21" t="s">
        <v>245</v>
      </c>
      <c r="S122" s="21" t="s">
        <v>123</v>
      </c>
    </row>
    <row r="123" spans="1:19" s="11" customFormat="1" ht="87" customHeight="1" x14ac:dyDescent="0.2">
      <c r="A123" s="8" t="str">
        <f t="shared" si="1"/>
        <v>Dirección de Tecnologías de la Información</v>
      </c>
      <c r="B123" s="27" t="s">
        <v>218</v>
      </c>
      <c r="C123" s="27"/>
      <c r="D123" s="22" t="s">
        <v>333</v>
      </c>
      <c r="E123" s="22"/>
      <c r="F123" s="8" t="s">
        <v>168</v>
      </c>
      <c r="G123" s="8"/>
      <c r="H123" s="8" t="s">
        <v>11</v>
      </c>
      <c r="I123" s="8" t="s">
        <v>11</v>
      </c>
      <c r="J123" s="9" t="s">
        <v>174</v>
      </c>
      <c r="K123" s="8" t="s">
        <v>11</v>
      </c>
      <c r="L123" s="8"/>
      <c r="M123" s="21" t="s">
        <v>185</v>
      </c>
      <c r="N123" s="21"/>
      <c r="O123" s="8" t="s">
        <v>133</v>
      </c>
      <c r="P123" s="10" t="s">
        <v>131</v>
      </c>
      <c r="Q123" s="8" t="s">
        <v>12</v>
      </c>
      <c r="R123" s="21" t="s">
        <v>245</v>
      </c>
      <c r="S123" s="21" t="s">
        <v>123</v>
      </c>
    </row>
    <row r="124" spans="1:19" s="11" customFormat="1" ht="87" customHeight="1" x14ac:dyDescent="0.2">
      <c r="A124" s="8" t="str">
        <f t="shared" si="1"/>
        <v>Dirección de Tecnologías de la Información</v>
      </c>
      <c r="B124" s="27" t="s">
        <v>219</v>
      </c>
      <c r="C124" s="27"/>
      <c r="D124" s="22" t="s">
        <v>333</v>
      </c>
      <c r="E124" s="22"/>
      <c r="F124" s="8" t="s">
        <v>168</v>
      </c>
      <c r="G124" s="8"/>
      <c r="H124" s="8" t="s">
        <v>11</v>
      </c>
      <c r="I124" s="8" t="s">
        <v>11</v>
      </c>
      <c r="J124" s="9" t="s">
        <v>174</v>
      </c>
      <c r="K124" s="8" t="s">
        <v>11</v>
      </c>
      <c r="L124" s="8"/>
      <c r="M124" s="21" t="s">
        <v>185</v>
      </c>
      <c r="N124" s="21"/>
      <c r="O124" s="8" t="s">
        <v>133</v>
      </c>
      <c r="P124" s="10" t="s">
        <v>131</v>
      </c>
      <c r="Q124" s="8" t="s">
        <v>12</v>
      </c>
      <c r="R124" s="21" t="s">
        <v>245</v>
      </c>
      <c r="S124" s="21" t="s">
        <v>123</v>
      </c>
    </row>
    <row r="125" spans="1:19" s="11" customFormat="1" ht="87" customHeight="1" x14ac:dyDescent="0.2">
      <c r="A125" s="8" t="str">
        <f t="shared" si="1"/>
        <v>Dirección de Tecnologías de la Información</v>
      </c>
      <c r="B125" s="27" t="s">
        <v>220</v>
      </c>
      <c r="C125" s="27"/>
      <c r="D125" s="22" t="s">
        <v>333</v>
      </c>
      <c r="E125" s="22"/>
      <c r="F125" s="8" t="s">
        <v>168</v>
      </c>
      <c r="G125" s="8"/>
      <c r="H125" s="8" t="s">
        <v>11</v>
      </c>
      <c r="I125" s="8" t="s">
        <v>11</v>
      </c>
      <c r="J125" s="9" t="s">
        <v>174</v>
      </c>
      <c r="K125" s="8" t="s">
        <v>11</v>
      </c>
      <c r="L125" s="8"/>
      <c r="M125" s="21" t="s">
        <v>185</v>
      </c>
      <c r="N125" s="21"/>
      <c r="O125" s="8" t="s">
        <v>133</v>
      </c>
      <c r="P125" s="10" t="s">
        <v>131</v>
      </c>
      <c r="Q125" s="8" t="s">
        <v>12</v>
      </c>
      <c r="R125" s="21" t="s">
        <v>245</v>
      </c>
      <c r="S125" s="21" t="s">
        <v>123</v>
      </c>
    </row>
    <row r="126" spans="1:19" s="11" customFormat="1" ht="87" customHeight="1" x14ac:dyDescent="0.2">
      <c r="A126" s="8" t="str">
        <f t="shared" si="1"/>
        <v>Dirección de Tecnologías de la Información</v>
      </c>
      <c r="B126" s="27" t="s">
        <v>221</v>
      </c>
      <c r="C126" s="27"/>
      <c r="D126" s="22" t="s">
        <v>333</v>
      </c>
      <c r="E126" s="22"/>
      <c r="F126" s="8" t="s">
        <v>168</v>
      </c>
      <c r="G126" s="8"/>
      <c r="H126" s="8" t="s">
        <v>11</v>
      </c>
      <c r="I126" s="8" t="s">
        <v>11</v>
      </c>
      <c r="J126" s="9" t="s">
        <v>174</v>
      </c>
      <c r="K126" s="8" t="s">
        <v>11</v>
      </c>
      <c r="L126" s="8"/>
      <c r="M126" s="21" t="s">
        <v>185</v>
      </c>
      <c r="N126" s="21"/>
      <c r="O126" s="8" t="s">
        <v>133</v>
      </c>
      <c r="P126" s="10" t="s">
        <v>134</v>
      </c>
      <c r="Q126" s="8" t="s">
        <v>12</v>
      </c>
      <c r="R126" s="21" t="s">
        <v>245</v>
      </c>
      <c r="S126" s="21" t="s">
        <v>123</v>
      </c>
    </row>
    <row r="127" spans="1:19" s="11" customFormat="1" ht="87" customHeight="1" x14ac:dyDescent="0.2">
      <c r="A127" s="8" t="str">
        <f t="shared" si="1"/>
        <v>Dirección de Tecnologías de la Información</v>
      </c>
      <c r="B127" s="27" t="s">
        <v>177</v>
      </c>
      <c r="C127" s="27"/>
      <c r="D127" s="22" t="s">
        <v>333</v>
      </c>
      <c r="E127" s="22"/>
      <c r="F127" s="8" t="s">
        <v>168</v>
      </c>
      <c r="G127" s="8"/>
      <c r="H127" s="8" t="s">
        <v>11</v>
      </c>
      <c r="I127" s="8" t="s">
        <v>11</v>
      </c>
      <c r="J127" s="9" t="s">
        <v>174</v>
      </c>
      <c r="K127" s="8" t="s">
        <v>11</v>
      </c>
      <c r="L127" s="8"/>
      <c r="M127" s="21" t="s">
        <v>185</v>
      </c>
      <c r="N127" s="21"/>
      <c r="O127" s="8" t="s">
        <v>133</v>
      </c>
      <c r="P127" s="10" t="s">
        <v>134</v>
      </c>
      <c r="Q127" s="8" t="s">
        <v>12</v>
      </c>
      <c r="R127" s="21" t="s">
        <v>245</v>
      </c>
      <c r="S127" s="21" t="s">
        <v>123</v>
      </c>
    </row>
    <row r="128" spans="1:19" s="11" customFormat="1" ht="87" customHeight="1" x14ac:dyDescent="0.2">
      <c r="A128" s="8" t="str">
        <f t="shared" si="1"/>
        <v>Dirección de Tecnologías de la Información</v>
      </c>
      <c r="B128" s="27" t="s">
        <v>222</v>
      </c>
      <c r="C128" s="27"/>
      <c r="D128" s="22" t="s">
        <v>333</v>
      </c>
      <c r="E128" s="22"/>
      <c r="F128" s="8" t="s">
        <v>168</v>
      </c>
      <c r="G128" s="8"/>
      <c r="H128" s="8" t="s">
        <v>11</v>
      </c>
      <c r="I128" s="8" t="s">
        <v>11</v>
      </c>
      <c r="J128" s="9" t="s">
        <v>174</v>
      </c>
      <c r="K128" s="8" t="s">
        <v>11</v>
      </c>
      <c r="L128" s="8"/>
      <c r="M128" s="21" t="s">
        <v>185</v>
      </c>
      <c r="N128" s="21"/>
      <c r="O128" s="8" t="s">
        <v>133</v>
      </c>
      <c r="P128" s="10" t="s">
        <v>131</v>
      </c>
      <c r="Q128" s="8" t="s">
        <v>187</v>
      </c>
      <c r="R128" s="21" t="s">
        <v>245</v>
      </c>
      <c r="S128" s="21" t="s">
        <v>123</v>
      </c>
    </row>
    <row r="129" spans="1:19" s="11" customFormat="1" ht="87" customHeight="1" x14ac:dyDescent="0.2">
      <c r="A129" s="8" t="str">
        <f t="shared" si="1"/>
        <v>Dirección de Tecnologías de la Información</v>
      </c>
      <c r="B129" s="27" t="s">
        <v>226</v>
      </c>
      <c r="C129" s="27"/>
      <c r="D129" s="22" t="s">
        <v>333</v>
      </c>
      <c r="E129" s="22"/>
      <c r="F129" s="8" t="s">
        <v>168</v>
      </c>
      <c r="G129" s="8"/>
      <c r="H129" s="8" t="s">
        <v>11</v>
      </c>
      <c r="I129" s="8" t="s">
        <v>11</v>
      </c>
      <c r="J129" s="9" t="s">
        <v>174</v>
      </c>
      <c r="K129" s="8" t="s">
        <v>11</v>
      </c>
      <c r="L129" s="8"/>
      <c r="M129" s="21" t="s">
        <v>185</v>
      </c>
      <c r="N129" s="21"/>
      <c r="O129" s="8" t="s">
        <v>133</v>
      </c>
      <c r="P129" s="10" t="s">
        <v>131</v>
      </c>
      <c r="Q129" s="8" t="s">
        <v>187</v>
      </c>
      <c r="R129" s="21" t="s">
        <v>245</v>
      </c>
      <c r="S129" s="21" t="s">
        <v>123</v>
      </c>
    </row>
    <row r="130" spans="1:19" s="11" customFormat="1" ht="87" customHeight="1" x14ac:dyDescent="0.2">
      <c r="A130" s="8" t="str">
        <f t="shared" si="1"/>
        <v>Dirección de Tecnologías de la Información</v>
      </c>
      <c r="B130" s="27" t="s">
        <v>223</v>
      </c>
      <c r="C130" s="27"/>
      <c r="D130" s="22" t="s">
        <v>333</v>
      </c>
      <c r="E130" s="22"/>
      <c r="F130" s="8" t="s">
        <v>168</v>
      </c>
      <c r="G130" s="8"/>
      <c r="H130" s="8" t="s">
        <v>11</v>
      </c>
      <c r="I130" s="8" t="s">
        <v>11</v>
      </c>
      <c r="J130" s="9" t="s">
        <v>174</v>
      </c>
      <c r="K130" s="8" t="s">
        <v>11</v>
      </c>
      <c r="L130" s="8"/>
      <c r="M130" s="21" t="s">
        <v>185</v>
      </c>
      <c r="N130" s="21"/>
      <c r="O130" s="8" t="s">
        <v>133</v>
      </c>
      <c r="P130" s="10" t="s">
        <v>131</v>
      </c>
      <c r="Q130" s="8" t="s">
        <v>187</v>
      </c>
      <c r="R130" s="21" t="s">
        <v>245</v>
      </c>
      <c r="S130" s="21" t="s">
        <v>123</v>
      </c>
    </row>
    <row r="131" spans="1:19" s="11" customFormat="1" ht="87" customHeight="1" x14ac:dyDescent="0.2">
      <c r="A131" s="8" t="str">
        <f t="shared" si="1"/>
        <v>Dirección de Tecnologías de la Información</v>
      </c>
      <c r="B131" s="27" t="s">
        <v>224</v>
      </c>
      <c r="C131" s="27"/>
      <c r="D131" s="22" t="s">
        <v>333</v>
      </c>
      <c r="E131" s="22"/>
      <c r="F131" s="8" t="s">
        <v>168</v>
      </c>
      <c r="G131" s="8"/>
      <c r="H131" s="8" t="s">
        <v>11</v>
      </c>
      <c r="I131" s="8" t="s">
        <v>11</v>
      </c>
      <c r="J131" s="9" t="s">
        <v>174</v>
      </c>
      <c r="K131" s="8" t="s">
        <v>11</v>
      </c>
      <c r="L131" s="8"/>
      <c r="M131" s="21" t="s">
        <v>185</v>
      </c>
      <c r="N131" s="21"/>
      <c r="O131" s="8" t="s">
        <v>133</v>
      </c>
      <c r="P131" s="10" t="s">
        <v>131</v>
      </c>
      <c r="Q131" s="8" t="s">
        <v>187</v>
      </c>
      <c r="R131" s="21" t="s">
        <v>245</v>
      </c>
      <c r="S131" s="21" t="s">
        <v>123</v>
      </c>
    </row>
    <row r="132" spans="1:19" s="11" customFormat="1" ht="12.75" x14ac:dyDescent="0.2">
      <c r="A132" s="14"/>
      <c r="B132" s="14"/>
      <c r="C132" s="14"/>
      <c r="D132" s="15"/>
      <c r="E132" s="15"/>
      <c r="F132" s="14"/>
      <c r="G132" s="14"/>
      <c r="H132" s="14"/>
      <c r="I132" s="14"/>
      <c r="J132" s="14"/>
      <c r="K132" s="14"/>
      <c r="L132" s="14"/>
      <c r="M132" s="14"/>
      <c r="N132" s="14"/>
      <c r="O132" s="14"/>
      <c r="P132" s="15"/>
      <c r="Q132" s="14"/>
      <c r="R132" s="14"/>
      <c r="S132" s="14"/>
    </row>
    <row r="133" spans="1:19" s="14" customFormat="1" ht="18.95" customHeight="1" x14ac:dyDescent="0.2"/>
    <row r="134" spans="1:19" s="14" customFormat="1" ht="26.25" customHeight="1" x14ac:dyDescent="0.2">
      <c r="A134" s="28" t="s">
        <v>239</v>
      </c>
      <c r="B134" s="28"/>
      <c r="C134" s="28"/>
      <c r="D134" s="28"/>
      <c r="E134" s="28"/>
      <c r="F134" s="29" t="s">
        <v>238</v>
      </c>
      <c r="G134" s="29"/>
      <c r="H134" s="29"/>
      <c r="I134" s="29"/>
      <c r="J134" s="29"/>
      <c r="K134" s="29"/>
      <c r="L134" s="29"/>
      <c r="M134" s="29"/>
      <c r="N134" s="29" t="s">
        <v>242</v>
      </c>
      <c r="O134" s="29"/>
      <c r="P134" s="29"/>
      <c r="Q134" s="29"/>
      <c r="R134" s="29"/>
      <c r="S134" s="29"/>
    </row>
    <row r="135" spans="1:19" s="14" customFormat="1" ht="26.25" customHeight="1" x14ac:dyDescent="0.2">
      <c r="A135" s="28" t="s">
        <v>346</v>
      </c>
      <c r="B135" s="28"/>
      <c r="C135" s="28"/>
      <c r="D135" s="28"/>
      <c r="E135" s="28"/>
      <c r="F135" s="29" t="s">
        <v>345</v>
      </c>
      <c r="G135" s="29"/>
      <c r="H135" s="29"/>
      <c r="I135" s="29"/>
      <c r="J135" s="29"/>
      <c r="K135" s="29"/>
      <c r="L135" s="29"/>
      <c r="M135" s="29"/>
      <c r="N135" s="29" t="s">
        <v>243</v>
      </c>
      <c r="O135" s="29"/>
      <c r="P135" s="29"/>
      <c r="Q135" s="29"/>
      <c r="R135" s="29"/>
      <c r="S135" s="29"/>
    </row>
    <row r="136" spans="1:19" s="14" customFormat="1" ht="26.25" customHeight="1" x14ac:dyDescent="0.2">
      <c r="A136" s="28" t="s">
        <v>240</v>
      </c>
      <c r="B136" s="28"/>
      <c r="C136" s="28"/>
      <c r="D136" s="28"/>
      <c r="E136" s="28"/>
      <c r="F136" s="29" t="s">
        <v>240</v>
      </c>
      <c r="G136" s="29"/>
      <c r="H136" s="29"/>
      <c r="I136" s="29"/>
      <c r="J136" s="29"/>
      <c r="K136" s="29"/>
      <c r="L136" s="29"/>
      <c r="M136" s="29"/>
      <c r="N136" s="30" t="s">
        <v>241</v>
      </c>
      <c r="O136" s="30"/>
      <c r="P136" s="30"/>
      <c r="Q136" s="30"/>
      <c r="R136" s="30"/>
      <c r="S136" s="30"/>
    </row>
    <row r="137" spans="1:19" s="14" customFormat="1" ht="26.25" customHeight="1" x14ac:dyDescent="0.2">
      <c r="A137" s="28" t="s">
        <v>337</v>
      </c>
      <c r="B137" s="28"/>
      <c r="C137" s="28"/>
      <c r="D137" s="28"/>
      <c r="E137" s="28"/>
      <c r="F137" s="29" t="s">
        <v>338</v>
      </c>
      <c r="G137" s="29"/>
      <c r="H137" s="29"/>
      <c r="I137" s="29"/>
      <c r="J137" s="29"/>
      <c r="K137" s="29"/>
      <c r="L137" s="29"/>
      <c r="M137" s="29"/>
      <c r="N137" s="29" t="s">
        <v>337</v>
      </c>
      <c r="O137" s="29"/>
      <c r="P137" s="29"/>
      <c r="Q137" s="29"/>
      <c r="R137" s="29"/>
      <c r="S137" s="29"/>
    </row>
    <row r="138" spans="1:19" s="11" customFormat="1" ht="26.25" customHeight="1" x14ac:dyDescent="0.2">
      <c r="G138" s="16"/>
      <c r="H138" s="16"/>
      <c r="I138" s="16"/>
      <c r="J138" s="16"/>
      <c r="K138" s="16"/>
      <c r="L138" s="16"/>
    </row>
  </sheetData>
  <autoFilter ref="A8:S131" xr:uid="{1BB5F3CD-5D1D-4E54-9C98-E5FC3285A81A}">
    <filterColumn colId="1" showButton="0"/>
    <filterColumn colId="3" showButton="0"/>
  </autoFilter>
  <mergeCells count="516">
    <mergeCell ref="A137:E137"/>
    <mergeCell ref="F137:M137"/>
    <mergeCell ref="N137:S137"/>
    <mergeCell ref="A135:E135"/>
    <mergeCell ref="F135:M135"/>
    <mergeCell ref="N135:S135"/>
    <mergeCell ref="A136:E136"/>
    <mergeCell ref="F136:M136"/>
    <mergeCell ref="N136:S136"/>
    <mergeCell ref="B131:C131"/>
    <mergeCell ref="D131:E131"/>
    <mergeCell ref="M131:N131"/>
    <mergeCell ref="R131:S131"/>
    <mergeCell ref="A134:E134"/>
    <mergeCell ref="F134:M134"/>
    <mergeCell ref="N134:S134"/>
    <mergeCell ref="B129:C129"/>
    <mergeCell ref="D129:E129"/>
    <mergeCell ref="M129:N129"/>
    <mergeCell ref="R129:S129"/>
    <mergeCell ref="B130:C130"/>
    <mergeCell ref="D130:E130"/>
    <mergeCell ref="M130:N130"/>
    <mergeCell ref="R130:S130"/>
    <mergeCell ref="B127:C127"/>
    <mergeCell ref="D127:E127"/>
    <mergeCell ref="M127:N127"/>
    <mergeCell ref="R127:S127"/>
    <mergeCell ref="B128:C128"/>
    <mergeCell ref="D128:E128"/>
    <mergeCell ref="M128:N128"/>
    <mergeCell ref="R128:S128"/>
    <mergeCell ref="B125:C125"/>
    <mergeCell ref="D125:E125"/>
    <mergeCell ref="M125:N125"/>
    <mergeCell ref="R125:S125"/>
    <mergeCell ref="B126:C126"/>
    <mergeCell ref="D126:E126"/>
    <mergeCell ref="M126:N126"/>
    <mergeCell ref="R126:S126"/>
    <mergeCell ref="B123:C123"/>
    <mergeCell ref="D123:E123"/>
    <mergeCell ref="M123:N123"/>
    <mergeCell ref="R123:S123"/>
    <mergeCell ref="B124:C124"/>
    <mergeCell ref="D124:E124"/>
    <mergeCell ref="M124:N124"/>
    <mergeCell ref="R124:S124"/>
    <mergeCell ref="B121:C121"/>
    <mergeCell ref="D121:E121"/>
    <mergeCell ref="M121:N121"/>
    <mergeCell ref="R121:S121"/>
    <mergeCell ref="B122:C122"/>
    <mergeCell ref="D122:E122"/>
    <mergeCell ref="M122:N122"/>
    <mergeCell ref="R122:S122"/>
    <mergeCell ref="B119:C119"/>
    <mergeCell ref="D119:E119"/>
    <mergeCell ref="M119:N119"/>
    <mergeCell ref="R119:S119"/>
    <mergeCell ref="B120:C120"/>
    <mergeCell ref="D120:E120"/>
    <mergeCell ref="M120:N120"/>
    <mergeCell ref="R120:S120"/>
    <mergeCell ref="B117:C117"/>
    <mergeCell ref="D117:E117"/>
    <mergeCell ref="M117:N117"/>
    <mergeCell ref="R117:S117"/>
    <mergeCell ref="B118:C118"/>
    <mergeCell ref="D118:E118"/>
    <mergeCell ref="M118:N118"/>
    <mergeCell ref="R118:S118"/>
    <mergeCell ref="B115:C115"/>
    <mergeCell ref="D115:E115"/>
    <mergeCell ref="M115:N115"/>
    <mergeCell ref="R115:S115"/>
    <mergeCell ref="B116:C116"/>
    <mergeCell ref="D116:E116"/>
    <mergeCell ref="M116:N116"/>
    <mergeCell ref="R116:S116"/>
    <mergeCell ref="B113:C113"/>
    <mergeCell ref="D113:E113"/>
    <mergeCell ref="M113:N113"/>
    <mergeCell ref="R114:S114"/>
    <mergeCell ref="B114:C114"/>
    <mergeCell ref="D114:E114"/>
    <mergeCell ref="M114:N114"/>
    <mergeCell ref="R113:S113"/>
    <mergeCell ref="B111:C111"/>
    <mergeCell ref="D111:E111"/>
    <mergeCell ref="M111:N111"/>
    <mergeCell ref="R111:S111"/>
    <mergeCell ref="B112:C112"/>
    <mergeCell ref="D112:E112"/>
    <mergeCell ref="M112:N112"/>
    <mergeCell ref="R112:S112"/>
    <mergeCell ref="B109:C109"/>
    <mergeCell ref="D109:E109"/>
    <mergeCell ref="M109:N109"/>
    <mergeCell ref="R109:S109"/>
    <mergeCell ref="B110:C110"/>
    <mergeCell ref="D110:E110"/>
    <mergeCell ref="M110:N110"/>
    <mergeCell ref="R110:S110"/>
    <mergeCell ref="B107:C107"/>
    <mergeCell ref="D107:E107"/>
    <mergeCell ref="M107:N107"/>
    <mergeCell ref="R107:S107"/>
    <mergeCell ref="B108:C108"/>
    <mergeCell ref="D108:E108"/>
    <mergeCell ref="M108:N108"/>
    <mergeCell ref="R108:S108"/>
    <mergeCell ref="B105:C105"/>
    <mergeCell ref="D105:E105"/>
    <mergeCell ref="M105:N105"/>
    <mergeCell ref="R105:S105"/>
    <mergeCell ref="B106:C106"/>
    <mergeCell ref="D106:E106"/>
    <mergeCell ref="M106:N106"/>
    <mergeCell ref="R106:S106"/>
    <mergeCell ref="B103:C103"/>
    <mergeCell ref="D103:E103"/>
    <mergeCell ref="M103:N103"/>
    <mergeCell ref="R103:S103"/>
    <mergeCell ref="B104:C104"/>
    <mergeCell ref="D104:E104"/>
    <mergeCell ref="M104:N104"/>
    <mergeCell ref="R104:S104"/>
    <mergeCell ref="B101:C101"/>
    <mergeCell ref="D101:E101"/>
    <mergeCell ref="M101:N101"/>
    <mergeCell ref="R101:S101"/>
    <mergeCell ref="B102:C102"/>
    <mergeCell ref="D102:E102"/>
    <mergeCell ref="M102:N102"/>
    <mergeCell ref="R102:S102"/>
    <mergeCell ref="B99:C99"/>
    <mergeCell ref="D99:E99"/>
    <mergeCell ref="M99:N99"/>
    <mergeCell ref="R99:S99"/>
    <mergeCell ref="B100:C100"/>
    <mergeCell ref="D100:E100"/>
    <mergeCell ref="M100:N100"/>
    <mergeCell ref="R100:S100"/>
    <mergeCell ref="B97:C97"/>
    <mergeCell ref="D97:E97"/>
    <mergeCell ref="M97:N97"/>
    <mergeCell ref="R97:S97"/>
    <mergeCell ref="B98:C98"/>
    <mergeCell ref="D98:E98"/>
    <mergeCell ref="M98:N98"/>
    <mergeCell ref="R98:S98"/>
    <mergeCell ref="B95:C95"/>
    <mergeCell ref="D95:E95"/>
    <mergeCell ref="M95:N95"/>
    <mergeCell ref="R95:S95"/>
    <mergeCell ref="B96:C96"/>
    <mergeCell ref="D96:E96"/>
    <mergeCell ref="M96:N96"/>
    <mergeCell ref="R96:S96"/>
    <mergeCell ref="B93:C93"/>
    <mergeCell ref="D93:E93"/>
    <mergeCell ref="M93:N93"/>
    <mergeCell ref="R93:S93"/>
    <mergeCell ref="B94:C94"/>
    <mergeCell ref="D94:E94"/>
    <mergeCell ref="M94:N94"/>
    <mergeCell ref="R94:S94"/>
    <mergeCell ref="B91:C91"/>
    <mergeCell ref="D91:E91"/>
    <mergeCell ref="M91:N91"/>
    <mergeCell ref="R91:S91"/>
    <mergeCell ref="B92:C92"/>
    <mergeCell ref="D92:E92"/>
    <mergeCell ref="M92:N92"/>
    <mergeCell ref="R92:S92"/>
    <mergeCell ref="B89:C89"/>
    <mergeCell ref="D89:E89"/>
    <mergeCell ref="M89:N89"/>
    <mergeCell ref="R89:S89"/>
    <mergeCell ref="B90:C90"/>
    <mergeCell ref="D90:E90"/>
    <mergeCell ref="M90:N90"/>
    <mergeCell ref="R90:S90"/>
    <mergeCell ref="B87:C87"/>
    <mergeCell ref="D87:E87"/>
    <mergeCell ref="M87:N87"/>
    <mergeCell ref="R87:S87"/>
    <mergeCell ref="B88:C88"/>
    <mergeCell ref="D88:E88"/>
    <mergeCell ref="M88:N88"/>
    <mergeCell ref="R88:S88"/>
    <mergeCell ref="B85:C85"/>
    <mergeCell ref="D85:E85"/>
    <mergeCell ref="M85:N85"/>
    <mergeCell ref="R85:S85"/>
    <mergeCell ref="B86:C86"/>
    <mergeCell ref="D86:E86"/>
    <mergeCell ref="M86:N86"/>
    <mergeCell ref="R86:S86"/>
    <mergeCell ref="B83:C83"/>
    <mergeCell ref="D83:E83"/>
    <mergeCell ref="M83:N83"/>
    <mergeCell ref="R83:S83"/>
    <mergeCell ref="B84:C84"/>
    <mergeCell ref="D84:E84"/>
    <mergeCell ref="M84:N84"/>
    <mergeCell ref="R84:S84"/>
    <mergeCell ref="B81:C81"/>
    <mergeCell ref="D81:E81"/>
    <mergeCell ref="M81:N81"/>
    <mergeCell ref="R81:S81"/>
    <mergeCell ref="B82:C82"/>
    <mergeCell ref="D82:E82"/>
    <mergeCell ref="M82:N82"/>
    <mergeCell ref="R82:S82"/>
    <mergeCell ref="B79:C79"/>
    <mergeCell ref="D79:E79"/>
    <mergeCell ref="M79:N79"/>
    <mergeCell ref="R79:S79"/>
    <mergeCell ref="B80:C80"/>
    <mergeCell ref="D80:E80"/>
    <mergeCell ref="M80:N80"/>
    <mergeCell ref="R80:S80"/>
    <mergeCell ref="B77:C77"/>
    <mergeCell ref="D77:E77"/>
    <mergeCell ref="M77:N77"/>
    <mergeCell ref="R77:S77"/>
    <mergeCell ref="B78:C78"/>
    <mergeCell ref="D78:E78"/>
    <mergeCell ref="M78:N78"/>
    <mergeCell ref="R78:S78"/>
    <mergeCell ref="B75:C75"/>
    <mergeCell ref="D75:E75"/>
    <mergeCell ref="M75:N75"/>
    <mergeCell ref="R75:S75"/>
    <mergeCell ref="B76:C76"/>
    <mergeCell ref="D76:E76"/>
    <mergeCell ref="M76:N76"/>
    <mergeCell ref="R76:S76"/>
    <mergeCell ref="B73:C73"/>
    <mergeCell ref="D73:E73"/>
    <mergeCell ref="M73:N73"/>
    <mergeCell ref="R73:S73"/>
    <mergeCell ref="B74:C74"/>
    <mergeCell ref="D74:E74"/>
    <mergeCell ref="M74:N74"/>
    <mergeCell ref="R74:S74"/>
    <mergeCell ref="B71:C71"/>
    <mergeCell ref="D71:E71"/>
    <mergeCell ref="M71:N71"/>
    <mergeCell ref="R71:S71"/>
    <mergeCell ref="B72:C72"/>
    <mergeCell ref="D72:E72"/>
    <mergeCell ref="M72:N72"/>
    <mergeCell ref="R72:S72"/>
    <mergeCell ref="B69:C69"/>
    <mergeCell ref="D69:E69"/>
    <mergeCell ref="M69:N69"/>
    <mergeCell ref="R69:S69"/>
    <mergeCell ref="B70:C70"/>
    <mergeCell ref="D70:E70"/>
    <mergeCell ref="M70:N70"/>
    <mergeCell ref="R70:S70"/>
    <mergeCell ref="B67:C67"/>
    <mergeCell ref="D67:E67"/>
    <mergeCell ref="M67:N67"/>
    <mergeCell ref="R67:S67"/>
    <mergeCell ref="B68:C68"/>
    <mergeCell ref="D68:E68"/>
    <mergeCell ref="M68:N68"/>
    <mergeCell ref="R68:S68"/>
    <mergeCell ref="B65:C65"/>
    <mergeCell ref="D65:E65"/>
    <mergeCell ref="M65:N65"/>
    <mergeCell ref="R65:S65"/>
    <mergeCell ref="B66:C66"/>
    <mergeCell ref="D66:E66"/>
    <mergeCell ref="M66:N66"/>
    <mergeCell ref="R66:S66"/>
    <mergeCell ref="B63:C63"/>
    <mergeCell ref="D63:E63"/>
    <mergeCell ref="M63:N63"/>
    <mergeCell ref="R63:S63"/>
    <mergeCell ref="B64:C64"/>
    <mergeCell ref="D64:E64"/>
    <mergeCell ref="M64:N64"/>
    <mergeCell ref="R64:S64"/>
    <mergeCell ref="B61:C61"/>
    <mergeCell ref="D61:E61"/>
    <mergeCell ref="M61:N61"/>
    <mergeCell ref="R61:S61"/>
    <mergeCell ref="B62:C62"/>
    <mergeCell ref="D62:E62"/>
    <mergeCell ref="M62:N62"/>
    <mergeCell ref="R62:S62"/>
    <mergeCell ref="B59:C59"/>
    <mergeCell ref="D59:E59"/>
    <mergeCell ref="M59:N59"/>
    <mergeCell ref="R59:S59"/>
    <mergeCell ref="B60:C60"/>
    <mergeCell ref="D60:E60"/>
    <mergeCell ref="M60:N60"/>
    <mergeCell ref="R60:S60"/>
    <mergeCell ref="B57:C57"/>
    <mergeCell ref="D57:E57"/>
    <mergeCell ref="M57:N57"/>
    <mergeCell ref="R57:S57"/>
    <mergeCell ref="B58:C58"/>
    <mergeCell ref="D58:E58"/>
    <mergeCell ref="M58:N58"/>
    <mergeCell ref="R58:S58"/>
    <mergeCell ref="B55:C55"/>
    <mergeCell ref="D55:E55"/>
    <mergeCell ref="M55:N55"/>
    <mergeCell ref="R55:S55"/>
    <mergeCell ref="B56:C56"/>
    <mergeCell ref="D56:E56"/>
    <mergeCell ref="M56:N56"/>
    <mergeCell ref="R56:S56"/>
    <mergeCell ref="B53:C53"/>
    <mergeCell ref="D53:E53"/>
    <mergeCell ref="M53:N53"/>
    <mergeCell ref="R53:S53"/>
    <mergeCell ref="B54:C54"/>
    <mergeCell ref="D54:E54"/>
    <mergeCell ref="M54:N54"/>
    <mergeCell ref="R54:S54"/>
    <mergeCell ref="B51:C51"/>
    <mergeCell ref="D51:E51"/>
    <mergeCell ref="M51:N51"/>
    <mergeCell ref="R51:S51"/>
    <mergeCell ref="B52:C52"/>
    <mergeCell ref="D52:E52"/>
    <mergeCell ref="M52:N52"/>
    <mergeCell ref="R52:S52"/>
    <mergeCell ref="B49:C49"/>
    <mergeCell ref="D49:E49"/>
    <mergeCell ref="M49:N49"/>
    <mergeCell ref="R49:S49"/>
    <mergeCell ref="B50:C50"/>
    <mergeCell ref="D50:E50"/>
    <mergeCell ref="M50:N50"/>
    <mergeCell ref="R50:S50"/>
    <mergeCell ref="B47:C47"/>
    <mergeCell ref="D47:E47"/>
    <mergeCell ref="M47:N47"/>
    <mergeCell ref="R47:S47"/>
    <mergeCell ref="B48:C48"/>
    <mergeCell ref="D48:E48"/>
    <mergeCell ref="M48:N48"/>
    <mergeCell ref="R48:S48"/>
    <mergeCell ref="B45:C45"/>
    <mergeCell ref="D45:E45"/>
    <mergeCell ref="M45:N45"/>
    <mergeCell ref="R45:S45"/>
    <mergeCell ref="B46:C46"/>
    <mergeCell ref="D46:E46"/>
    <mergeCell ref="M46:N46"/>
    <mergeCell ref="R46:S46"/>
    <mergeCell ref="B43:C43"/>
    <mergeCell ref="D43:E43"/>
    <mergeCell ref="M43:N43"/>
    <mergeCell ref="R43:S43"/>
    <mergeCell ref="B44:C44"/>
    <mergeCell ref="D44:E44"/>
    <mergeCell ref="M44:N44"/>
    <mergeCell ref="R44:S44"/>
    <mergeCell ref="B41:C41"/>
    <mergeCell ref="D41:E41"/>
    <mergeCell ref="M41:N41"/>
    <mergeCell ref="R41:S41"/>
    <mergeCell ref="B42:C42"/>
    <mergeCell ref="D42:E42"/>
    <mergeCell ref="M42:N42"/>
    <mergeCell ref="R42:S42"/>
    <mergeCell ref="B39:C39"/>
    <mergeCell ref="D39:E39"/>
    <mergeCell ref="M39:N39"/>
    <mergeCell ref="R39:S39"/>
    <mergeCell ref="B40:C40"/>
    <mergeCell ref="D40:E40"/>
    <mergeCell ref="M40:N40"/>
    <mergeCell ref="R40:S40"/>
    <mergeCell ref="B37:C37"/>
    <mergeCell ref="D37:E37"/>
    <mergeCell ref="M37:N37"/>
    <mergeCell ref="R37:S37"/>
    <mergeCell ref="B38:C38"/>
    <mergeCell ref="D38:E38"/>
    <mergeCell ref="M38:N38"/>
    <mergeCell ref="R38:S38"/>
    <mergeCell ref="B36:C36"/>
    <mergeCell ref="D36:E36"/>
    <mergeCell ref="M36:N36"/>
    <mergeCell ref="R36:S36"/>
    <mergeCell ref="B34:C34"/>
    <mergeCell ref="D34:E34"/>
    <mergeCell ref="M34:N34"/>
    <mergeCell ref="R34:S34"/>
    <mergeCell ref="B35:C35"/>
    <mergeCell ref="D35:E35"/>
    <mergeCell ref="M35:N35"/>
    <mergeCell ref="R35:S35"/>
    <mergeCell ref="B32:C32"/>
    <mergeCell ref="D32:E32"/>
    <mergeCell ref="M32:N32"/>
    <mergeCell ref="R32:S32"/>
    <mergeCell ref="B33:C33"/>
    <mergeCell ref="D33:E33"/>
    <mergeCell ref="M33:N33"/>
    <mergeCell ref="R33:S33"/>
    <mergeCell ref="B30:C30"/>
    <mergeCell ref="D30:E30"/>
    <mergeCell ref="M30:N30"/>
    <mergeCell ref="R30:S30"/>
    <mergeCell ref="B31:C31"/>
    <mergeCell ref="D31:E31"/>
    <mergeCell ref="M31:N31"/>
    <mergeCell ref="R31:S31"/>
    <mergeCell ref="B28:C28"/>
    <mergeCell ref="D28:E28"/>
    <mergeCell ref="M28:N28"/>
    <mergeCell ref="R28:S28"/>
    <mergeCell ref="B29:C29"/>
    <mergeCell ref="D29:E29"/>
    <mergeCell ref="M29:N29"/>
    <mergeCell ref="R29:S29"/>
    <mergeCell ref="B26:C26"/>
    <mergeCell ref="D26:E26"/>
    <mergeCell ref="M26:N26"/>
    <mergeCell ref="R26:S26"/>
    <mergeCell ref="B27:C27"/>
    <mergeCell ref="D27:E27"/>
    <mergeCell ref="M27:N27"/>
    <mergeCell ref="R27:S27"/>
    <mergeCell ref="B24:C24"/>
    <mergeCell ref="D24:E24"/>
    <mergeCell ref="M24:N24"/>
    <mergeCell ref="R24:S24"/>
    <mergeCell ref="B25:C25"/>
    <mergeCell ref="D25:E25"/>
    <mergeCell ref="M25:N25"/>
    <mergeCell ref="R25:S25"/>
    <mergeCell ref="B22:C22"/>
    <mergeCell ref="D22:E22"/>
    <mergeCell ref="M22:N22"/>
    <mergeCell ref="R22:S22"/>
    <mergeCell ref="B23:C23"/>
    <mergeCell ref="D23:E23"/>
    <mergeCell ref="M23:N23"/>
    <mergeCell ref="R23:S23"/>
    <mergeCell ref="B20:C20"/>
    <mergeCell ref="D20:E20"/>
    <mergeCell ref="M20:N20"/>
    <mergeCell ref="R20:S20"/>
    <mergeCell ref="B21:C21"/>
    <mergeCell ref="D21:E21"/>
    <mergeCell ref="M21:N21"/>
    <mergeCell ref="R21:S21"/>
    <mergeCell ref="B18:C18"/>
    <mergeCell ref="D18:E18"/>
    <mergeCell ref="M18:N18"/>
    <mergeCell ref="R18:S18"/>
    <mergeCell ref="B19:C19"/>
    <mergeCell ref="D19:E19"/>
    <mergeCell ref="M19:N19"/>
    <mergeCell ref="R19:S19"/>
    <mergeCell ref="B16:C16"/>
    <mergeCell ref="D16:E16"/>
    <mergeCell ref="M16:N16"/>
    <mergeCell ref="R16:S16"/>
    <mergeCell ref="B17:C17"/>
    <mergeCell ref="D17:E17"/>
    <mergeCell ref="M17:N17"/>
    <mergeCell ref="R17:S17"/>
    <mergeCell ref="B14:C14"/>
    <mergeCell ref="D14:E14"/>
    <mergeCell ref="M14:N14"/>
    <mergeCell ref="R14:S14"/>
    <mergeCell ref="B15:C15"/>
    <mergeCell ref="D15:E15"/>
    <mergeCell ref="M15:N15"/>
    <mergeCell ref="R15:S15"/>
    <mergeCell ref="R9:S9"/>
    <mergeCell ref="E1:K1"/>
    <mergeCell ref="Q1:R1"/>
    <mergeCell ref="E2:K2"/>
    <mergeCell ref="B12:C12"/>
    <mergeCell ref="D12:E12"/>
    <mergeCell ref="M12:N12"/>
    <mergeCell ref="R12:S12"/>
    <mergeCell ref="B13:C13"/>
    <mergeCell ref="D13:E13"/>
    <mergeCell ref="M13:N13"/>
    <mergeCell ref="R13:S13"/>
    <mergeCell ref="B10:C10"/>
    <mergeCell ref="D10:E10"/>
    <mergeCell ref="M10:N10"/>
    <mergeCell ref="R10:S10"/>
    <mergeCell ref="B11:C11"/>
    <mergeCell ref="D11:E11"/>
    <mergeCell ref="M11:N11"/>
    <mergeCell ref="R11:S11"/>
    <mergeCell ref="R7:S8"/>
    <mergeCell ref="A7:A8"/>
    <mergeCell ref="B7:F7"/>
    <mergeCell ref="G7:I7"/>
    <mergeCell ref="K7:L7"/>
    <mergeCell ref="M7:N8"/>
    <mergeCell ref="O7:Q7"/>
    <mergeCell ref="B8:C8"/>
    <mergeCell ref="D8:E8"/>
    <mergeCell ref="B9:C9"/>
    <mergeCell ref="D9:E9"/>
    <mergeCell ref="M9:N9"/>
  </mergeCells>
  <printOptions horizontalCentered="1" verticalCentered="1"/>
  <pageMargins left="1.2598425196850394" right="0.70866141732283472" top="0.59055118110236227" bottom="0.59055118110236227" header="0.31496062992125984" footer="0.31496062992125984"/>
  <pageSetup paperSize="9" scale="48" orientation="landscape" r:id="rId1"/>
  <rowBreaks count="3" manualBreakCount="3">
    <brk id="104" max="16383" man="1"/>
    <brk id="115" max="18" man="1"/>
    <brk id="126" max="18" man="1"/>
  </rowBreaks>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Activos_2019-2020</vt:lpstr>
      <vt:lpstr>'Registro Activos_2019-2020'!Área_de_impresión</vt:lpstr>
      <vt:lpstr>'Registro Activos_2019-2020'!Títulos_a_imprimir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Carreno Arenales</dc:creator>
  <cp:lastModifiedBy>Viviana Parra</cp:lastModifiedBy>
  <cp:lastPrinted>2019-07-24T19:31:54Z</cp:lastPrinted>
  <dcterms:created xsi:type="dcterms:W3CDTF">2014-05-14T13:53:00Z</dcterms:created>
  <dcterms:modified xsi:type="dcterms:W3CDTF">2020-10-05T20:03:26Z</dcterms:modified>
</cp:coreProperties>
</file>