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2"/>
  <workbookPr/>
  <mc:AlternateContent xmlns:mc="http://schemas.openxmlformats.org/markup-compatibility/2006">
    <mc:Choice Requires="x15">
      <x15ac:absPath xmlns:x15ac="http://schemas.microsoft.com/office/spreadsheetml/2010/11/ac" url="C:\Users\Andre\Documents\Simit_fcm\SIMIT 2021\Productos\Diciembre\Soportes Pago No. 11_Diciembre\I. Calidad Estadística\Procedimiento Estadístico + Mapa de Riesgos\"/>
    </mc:Choice>
  </mc:AlternateContent>
  <xr:revisionPtr revIDLastSave="0" documentId="8_{990DCAFC-1EC6-4EBD-BECB-E1D1BF752A80}" xr6:coauthVersionLast="47" xr6:coauthVersionMax="47" xr10:uidLastSave="{00000000-0000-0000-0000-000000000000}"/>
  <bookViews>
    <workbookView xWindow="-120" yWindow="-120" windowWidth="20730" windowHeight="11040" tabRatio="907" firstSheet="2" activeTab="2" xr2:uid="{00000000-000D-0000-FFFF-FFFF00000000}"/>
  </bookViews>
  <sheets>
    <sheet name="Caracterizacion" sheetId="3" r:id="rId1"/>
    <sheet name="PRO - Op. Estadistica" sheetId="14" r:id="rId2"/>
    <sheet name="Riesgos" sheetId="6" r:id="rId3"/>
    <sheet name="Indicador DES. OP. SIMIT" sheetId="18" r:id="rId4"/>
    <sheet name="Indicador DISP. SIST. INF" sheetId="22" r:id="rId5"/>
    <sheet name="Indicador EFEC. TRANSF" sheetId="19" r:id="rId6"/>
    <sheet name="Indicador SAT. CLIENTE" sheetId="20" r:id="rId7"/>
    <sheet name="PRO - Op. SIMIT" sheetId="12" r:id="rId8"/>
    <sheet name="PRO - Dist. Recursos" sheetId="13" r:id="rId9"/>
    <sheet name="PRO - Rel. Comites y Eventos" sheetId="15" r:id="rId10"/>
    <sheet name="PRO - Sist. Información FP" sheetId="21" r:id="rId11"/>
    <sheet name="PRO - Pet. Quejas y Reclamos" sheetId="16" r:id="rId12"/>
    <sheet name="Listas_Dominio" sheetId="8" state="hidden" r:id="rId13"/>
    <sheet name="TABLAS GUIA" sheetId="9" state="hidden" r:id="rId14"/>
  </sheets>
  <definedNames>
    <definedName name="_xlnm.Print_Titles" localSheetId="0">Caracterizacion!$1:$18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4" i="6" l="1"/>
  <c r="W13" i="6"/>
  <c r="W12" i="6"/>
  <c r="Z12" i="6"/>
  <c r="AA12" i="6" s="1"/>
  <c r="Z13" i="6"/>
  <c r="AA13" i="6" s="1"/>
  <c r="Z14" i="6"/>
  <c r="AA14" i="6" s="1"/>
  <c r="O12" i="6"/>
  <c r="O13" i="6"/>
  <c r="O14" i="6"/>
  <c r="S28" i="22"/>
  <c r="R28" i="22"/>
  <c r="T28" i="22" s="1"/>
  <c r="T27" i="22"/>
  <c r="T26" i="22"/>
  <c r="T25" i="22"/>
  <c r="S27" i="20" l="1"/>
  <c r="R27" i="20"/>
  <c r="T27" i="20" s="1"/>
  <c r="T26" i="20"/>
  <c r="T25" i="20"/>
  <c r="S28" i="19" l="1"/>
  <c r="R28" i="19"/>
  <c r="T28" i="19" s="1"/>
  <c r="T27" i="19"/>
  <c r="T26" i="19"/>
  <c r="T25" i="19"/>
  <c r="S27" i="18" l="1"/>
  <c r="R27" i="18"/>
  <c r="T27" i="18" s="1"/>
  <c r="T26" i="18"/>
  <c r="T25" i="18"/>
  <c r="W11" i="6" l="1"/>
  <c r="W10" i="6"/>
  <c r="Z11" i="6" l="1"/>
  <c r="AA11" i="6" s="1"/>
  <c r="Z10" i="6"/>
  <c r="AA10" i="6" s="1"/>
  <c r="O10" i="6"/>
  <c r="O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SONY</author>
  </authors>
  <commentList>
    <comment ref="L18" authorId="0" shapeId="0" xr:uid="{00000000-0006-0000-0000-000001000000}">
      <text>
        <r>
          <rPr>
            <b/>
            <sz val="9"/>
            <color indexed="81"/>
            <rFont val="Tahoma"/>
            <family val="2"/>
          </rPr>
          <t>SONY:</t>
        </r>
        <r>
          <rPr>
            <sz val="9"/>
            <color indexed="81"/>
            <rFont val="Tahoma"/>
            <family val="2"/>
          </rPr>
          <t xml:space="preserve">
Incluir si se genera:
Procedimiento
Instructivo
Formato 
Registro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Giomar Tatiana Forero Torres</author>
    <author>Autor</author>
    <author>DS</author>
  </authors>
  <commentList>
    <comment ref="M8" authorId="0" shapeId="0" xr:uid="{0AAB624E-EA35-4CAC-87F2-E1CBB581AEE0}">
      <text>
        <r>
          <rPr>
            <b/>
            <sz val="9"/>
            <color indexed="81"/>
            <rFont val="Tahoma"/>
            <family val="2"/>
          </rPr>
          <t>Giomar Tatiana Forero Torres:</t>
        </r>
        <r>
          <rPr>
            <sz val="9"/>
            <color indexed="81"/>
            <rFont val="Tahoma"/>
            <family val="2"/>
          </rPr>
          <t xml:space="preserve">
ASIGNAR UN RANGO DE 1 A 5 DEPENDIENDO DE LAS TABLAS DE PROBABILIDAD Y DE IMPACTO</t>
        </r>
      </text>
    </comment>
    <comment ref="O8" authorId="0" shapeId="0" xr:uid="{E47715E4-B683-4F86-AE88-63A14B4E8D09}">
      <text>
        <r>
          <rPr>
            <b/>
            <sz val="9"/>
            <color indexed="81"/>
            <rFont val="Tahoma"/>
            <family val="2"/>
          </rPr>
          <t>Giomar Tatiana Forero Torres:</t>
        </r>
        <r>
          <rPr>
            <sz val="9"/>
            <color indexed="81"/>
            <rFont val="Tahoma"/>
            <family val="2"/>
          </rPr>
          <t xml:space="preserve">
ASIGNE UNA ZONA DE RIESGO DE ACUERDO CON LA MATRIZ DE CALIFICACION, EVALUACION Y RESPUESTA</t>
        </r>
      </text>
    </comment>
    <comment ref="P8" authorId="1" shapeId="0" xr:uid="{5DC87E31-C9D1-443E-82AB-FA2CBF445518}">
      <text>
        <r>
          <rPr>
            <sz val="12"/>
            <color indexed="81"/>
            <rFont val="Tahoma"/>
            <family val="2"/>
          </rPr>
          <t xml:space="preserve">Asignele un valor al valor a la evalucion del control </t>
        </r>
      </text>
    </comment>
    <comment ref="Q8" authorId="2" shapeId="0" xr:uid="{0E1155B1-9CF3-4074-9EC6-EDDA6F84D147}">
      <text>
        <r>
          <rPr>
            <b/>
            <sz val="9"/>
            <color indexed="81"/>
            <rFont val="Tahoma"/>
            <family val="2"/>
          </rPr>
          <t>DS:</t>
        </r>
        <r>
          <rPr>
            <sz val="9"/>
            <color indexed="81"/>
            <rFont val="Tahoma"/>
            <family val="2"/>
          </rPr>
          <t xml:space="preserve">
PREVENTIVO O DETECTIVO</t>
        </r>
      </text>
    </comment>
    <comment ref="X8" authorId="0" shapeId="0" xr:uid="{0221F3E7-A466-4D68-A209-6209AD5A1162}">
      <text>
        <r>
          <rPr>
            <b/>
            <sz val="9"/>
            <color indexed="81"/>
            <rFont val="Tahoma"/>
            <family val="2"/>
          </rPr>
          <t>Giomar Tatiana Forero Torres:</t>
        </r>
        <r>
          <rPr>
            <sz val="9"/>
            <color indexed="81"/>
            <rFont val="Tahoma"/>
            <family val="2"/>
          </rPr>
          <t xml:space="preserve">
Dependiendo del puntaje obtenido por el control y dependiendo si este es preventivo o correctivo, se podra dar una calificacion disminuyendo el numero de cuadrantes que indique el cuadro adjunto en las casillas de probabilidad e impacto </t>
        </r>
      </text>
    </comment>
    <comment ref="Z8" authorId="0" shapeId="0" xr:uid="{E90AF559-6109-45F8-8EDD-51F9DA121739}">
      <text>
        <r>
          <rPr>
            <b/>
            <sz val="9"/>
            <color indexed="81"/>
            <rFont val="Tahoma"/>
            <family val="2"/>
          </rPr>
          <t>Giomar Tatiana Forero Torres:</t>
        </r>
        <r>
          <rPr>
            <sz val="9"/>
            <color indexed="81"/>
            <rFont val="Tahoma"/>
            <family val="2"/>
          </rPr>
          <t xml:space="preserve">
De acuerdo a la nueva calificacion dirijase a la matriz de evaluacion y determine de ser necesario nuevamente en que zona se encuentra su riesgo</t>
        </r>
      </text>
    </comment>
    <comment ref="AA8" authorId="1" shapeId="0" xr:uid="{98052A3A-F9CA-451D-956A-87DC0DAAA8E4}">
      <text>
        <r>
          <rPr>
            <b/>
            <sz val="12"/>
            <color indexed="81"/>
            <rFont val="Tahoma"/>
            <family val="2"/>
          </rPr>
          <t>BAJA</t>
        </r>
        <r>
          <rPr>
            <sz val="12"/>
            <color indexed="81"/>
            <rFont val="Tahoma"/>
            <family val="2"/>
          </rPr>
          <t xml:space="preserve">: Asumir el riesgo.
</t>
        </r>
        <r>
          <rPr>
            <b/>
            <sz val="12"/>
            <color indexed="81"/>
            <rFont val="Tahoma"/>
            <family val="2"/>
          </rPr>
          <t xml:space="preserve">MODERADA: </t>
        </r>
        <r>
          <rPr>
            <sz val="12"/>
            <color indexed="81"/>
            <rFont val="Tahoma"/>
            <family val="2"/>
          </rPr>
          <t xml:space="preserve">Asumir el riesgo, Reducir el riesgo.
</t>
        </r>
        <r>
          <rPr>
            <b/>
            <sz val="12"/>
            <color indexed="81"/>
            <rFont val="Tahoma"/>
            <family val="2"/>
          </rPr>
          <t>ALTA:</t>
        </r>
        <r>
          <rPr>
            <sz val="12"/>
            <color indexed="81"/>
            <rFont val="Tahoma"/>
            <family val="2"/>
          </rPr>
          <t xml:space="preserve"> Reducir el riesgo, Evitar,  Compartir o Transferir.
</t>
        </r>
        <r>
          <rPr>
            <b/>
            <sz val="12"/>
            <color indexed="81"/>
            <rFont val="Tahoma"/>
            <family val="2"/>
          </rPr>
          <t>EXTREMA</t>
        </r>
        <r>
          <rPr>
            <sz val="12"/>
            <color indexed="81"/>
            <rFont val="Tahoma"/>
            <family val="2"/>
          </rPr>
          <t>: Reducir el riesgo, Evitar, Compartir o Transferir.</t>
        </r>
        <r>
          <rPr>
            <sz val="9"/>
            <color indexed="81"/>
            <rFont val="Tahoma"/>
            <family val="2"/>
          </rPr>
          <t xml:space="preserve">
</t>
        </r>
      </text>
    </comment>
    <comment ref="AB8" authorId="1" shapeId="0" xr:uid="{4091EE95-8BF8-41D2-BBB7-B2364ED3B0E0}">
      <text>
        <r>
          <rPr>
            <sz val="9"/>
            <color indexed="81"/>
            <rFont val="Tahoma"/>
            <family val="2"/>
          </rPr>
          <t>Registrar Mejores controles o acciones para: evitar, reducir, transferir, asumir el riesgo según el caso</t>
        </r>
      </text>
    </comment>
    <comment ref="AC8" authorId="1" shapeId="0" xr:uid="{21B78C4C-7158-4AFC-9BAC-C5F2EA9D507A}">
      <text>
        <r>
          <rPr>
            <sz val="8"/>
            <color indexed="81"/>
            <rFont val="Tahoma"/>
            <family val="2"/>
          </rPr>
          <t>Seleccionar con una x si es preventivo o correctivo</t>
        </r>
      </text>
    </comment>
    <comment ref="AI8" authorId="0" shapeId="0" xr:uid="{010AE0D2-143C-465C-96D6-3AEF69556FD4}">
      <text>
        <r>
          <rPr>
            <b/>
            <sz val="9"/>
            <color indexed="81"/>
            <rFont val="Tahoma"/>
            <family val="2"/>
          </rPr>
          <t>Giomar Tatiana Forero Torres:</t>
        </r>
        <r>
          <rPr>
            <sz val="9"/>
            <color indexed="81"/>
            <rFont val="Tahoma"/>
            <family val="2"/>
          </rPr>
          <t xml:space="preserve">
Por favor plasme la fecha y el comentario efectuado al respecto de la revision</t>
        </r>
      </text>
    </comment>
    <comment ref="M9" authorId="1" shapeId="0" xr:uid="{DB1858F2-E5D8-4D43-836A-F2CA26D09877}">
      <text>
        <r>
          <rPr>
            <sz val="11"/>
            <color indexed="81"/>
            <rFont val="Tahoma"/>
            <family val="2"/>
          </rPr>
          <t>1 - RARO
2 - IMPROBABLE
3 - POSIBLE
4 - PROBABLE
5 - CASI SEGURO</t>
        </r>
      </text>
    </comment>
    <comment ref="N9" authorId="1" shapeId="0" xr:uid="{4E61F5ED-07F7-4C98-AF6F-57C3664B16D5}">
      <text>
        <r>
          <rPr>
            <sz val="11"/>
            <color indexed="81"/>
            <rFont val="Tahoma"/>
            <family val="2"/>
          </rPr>
          <t>1 - INSIGNIFICANTE
2 - MENOR
3 - MODERADO
4 - MAYOR
5 - CATASTROFICO</t>
        </r>
      </text>
    </comment>
    <comment ref="R9" authorId="1" shapeId="0" xr:uid="{FC28E20A-2F2E-401B-BF12-46944706FCE2}">
      <text>
        <r>
          <rPr>
            <b/>
            <sz val="10"/>
            <color indexed="81"/>
            <rFont val="Tahoma"/>
            <family val="2"/>
          </rPr>
          <t>Autor:</t>
        </r>
        <r>
          <rPr>
            <sz val="10"/>
            <color indexed="81"/>
            <rFont val="Tahoma"/>
            <family val="2"/>
          </rPr>
          <t xml:space="preserve">
existe herramienta de control? Puntaje:1-15</t>
        </r>
      </text>
    </comment>
    <comment ref="S9" authorId="0" shapeId="0" xr:uid="{27D3FD01-46BA-4E23-8697-98968FA26E68}">
      <text>
        <r>
          <rPr>
            <sz val="9"/>
            <color indexed="81"/>
            <rFont val="Tahoma"/>
            <family val="2"/>
          </rPr>
          <t>EXISTEN MANUALES O INSTRUCTIVOS PARA LA HERRAMIENTA? P:1-15</t>
        </r>
      </text>
    </comment>
    <comment ref="T9" authorId="1" shapeId="0" xr:uid="{2F98781A-5F9F-4D32-822E-1CEFE0763B79}">
      <text>
        <r>
          <rPr>
            <b/>
            <sz val="12"/>
            <color indexed="81"/>
            <rFont val="Tahoma"/>
            <family val="2"/>
          </rPr>
          <t>Autor:</t>
        </r>
        <r>
          <rPr>
            <sz val="12"/>
            <color indexed="81"/>
            <rFont val="Tahoma"/>
            <family val="2"/>
          </rPr>
          <t xml:space="preserve">
El tiempo que lleva la herramienta ha demostrado q es efectiva? P:1-30</t>
        </r>
      </text>
    </comment>
    <comment ref="U9" authorId="1" shapeId="0" xr:uid="{9B03AAB8-6672-4C61-8A90-6242BE677E1E}">
      <text>
        <r>
          <rPr>
            <b/>
            <sz val="11"/>
            <color indexed="81"/>
            <rFont val="Tahoma"/>
            <family val="2"/>
          </rPr>
          <t>Autor:</t>
        </r>
        <r>
          <rPr>
            <sz val="11"/>
            <color indexed="81"/>
            <rFont val="Tahoma"/>
            <family val="2"/>
          </rPr>
          <t xml:space="preserve">
Están definidos los responsables y la frecuencia  de la ejecución del control y del seguimiento? P: 1-15</t>
        </r>
      </text>
    </comment>
    <comment ref="V9" authorId="0" shapeId="0" xr:uid="{E5D28AD0-FFF4-47CB-B19E-70115CCB7993}">
      <text>
        <r>
          <rPr>
            <b/>
            <sz val="9"/>
            <color indexed="81"/>
            <rFont val="Tahoma"/>
            <family val="2"/>
          </rPr>
          <t>Giomar Tatiana Forero Torres:</t>
        </r>
        <r>
          <rPr>
            <sz val="9"/>
            <color indexed="81"/>
            <rFont val="Tahoma"/>
            <family val="2"/>
          </rPr>
          <t xml:space="preserve">
La frecuencia del control es adecuada. P:1-25</t>
        </r>
      </text>
    </comment>
    <comment ref="X9" authorId="1" shapeId="0" xr:uid="{EF42F0D8-B5F0-4177-86F9-9E89B3BD6564}">
      <text>
        <r>
          <rPr>
            <sz val="10"/>
            <color indexed="81"/>
            <rFont val="Tahoma"/>
            <family val="2"/>
          </rPr>
          <t>1 - RARO
2 - IMPROBABLE
3 - POSIBLE
4 - PROBABLE
5 - CASI SEGURO</t>
        </r>
      </text>
    </comment>
    <comment ref="Y9" authorId="1" shapeId="0" xr:uid="{DD47BAF7-CB0C-42B7-990F-EC7165C16098}">
      <text>
        <r>
          <rPr>
            <sz val="10"/>
            <color indexed="81"/>
            <rFont val="Tahoma"/>
            <family val="2"/>
          </rPr>
          <t>1 - INSIGNIFICANTE
2 - MENOR
3 - MODERADO
4 - MAYOR
5 - CATASTROFICO</t>
        </r>
      </text>
    </comment>
  </commentList>
</comments>
</file>

<file path=xl/sharedStrings.xml><?xml version="1.0" encoding="utf-8"?>
<sst xmlns="http://schemas.openxmlformats.org/spreadsheetml/2006/main" count="657" uniqueCount="404">
  <si>
    <r>
      <rPr>
        <b/>
        <sz val="12"/>
        <color theme="1"/>
        <rFont val="Arial"/>
        <family val="2"/>
      </rPr>
      <t>FEDERACIÓN COLOMBIANA DE MUNICIPIOS</t>
    </r>
    <r>
      <rPr>
        <sz val="12"/>
        <color theme="1"/>
        <rFont val="Arial"/>
        <family val="2"/>
      </rPr>
      <t xml:space="preserve">
MANUAL DE PROCESOS</t>
    </r>
  </si>
  <si>
    <t>CARACTERIZACIÓN DE PROCESO</t>
  </si>
  <si>
    <t>PROCESO</t>
  </si>
  <si>
    <t>Gestión de la Función Publica - SIMIT</t>
  </si>
  <si>
    <t>Estratégico</t>
  </si>
  <si>
    <t>TIPO DE PROCESO</t>
  </si>
  <si>
    <t>X</t>
  </si>
  <si>
    <t>Misional</t>
  </si>
  <si>
    <t>Apoyo</t>
  </si>
  <si>
    <t>Control y mejora</t>
  </si>
  <si>
    <t>RESPONSABLE</t>
  </si>
  <si>
    <t>Directora Técnica -  Dirección Nacional SIMIT
Director Técnico - Tecnologías de la Información</t>
  </si>
  <si>
    <t>OBJETIVO</t>
  </si>
  <si>
    <t>Garantizar la gestión adecuada de la operación del SIMIT, de conformidad con las disposiciones legales vigentes, a través de la implementación de estrategias, políticas, planes y proyectos para el cumplimiento de la misión institucional.</t>
  </si>
  <si>
    <t>ALCANCE</t>
  </si>
  <si>
    <t>Inicia con la definición de los lineamientos de la operación hasta la implementación de iniciativas de fortalecimiento de las relaciones del SIMIT con las autoridades nacionales y territoriales de tránsito. Incluye actividades de distribución de los recursos, de operación estadística, relación con autoridades y atención al usuario.</t>
  </si>
  <si>
    <t>Entrada</t>
  </si>
  <si>
    <t>Proveedor</t>
  </si>
  <si>
    <t>Actividad</t>
  </si>
  <si>
    <t>Salida</t>
  </si>
  <si>
    <t>Cliente</t>
  </si>
  <si>
    <t>Documento del Sistema de Calidad</t>
  </si>
  <si>
    <t>* Plataforma Estratégica
* Matriz de Riesgos.
* Matriz de Requisitos Legales.
* Políticas y lineamientos de la FCM.
* Normatividad
* Necesidades de información estadística</t>
  </si>
  <si>
    <t>Procesos Federación Colombiana de Municipios.
Entes de control
Gobierno Nacional
Partes Interesadas</t>
  </si>
  <si>
    <t>P</t>
  </si>
  <si>
    <t>Definir o actualizar los lineamientos para la Gestión de la Función Publica - SIMIT</t>
  </si>
  <si>
    <t>* Lineamientos para la Gestión de la Función Pública - SIMIT
* Plan de Gestión de Operación SIMIT
* Lineamientos para la Operación Estadística.
* Lineamientos para la Distribución de fondos
* Lineamientos técnicos y tecnológicos para la estructuración de los sistemas de información de la Función Pública - SIMIT
* 	Lineamientos metodológicos para la identificación, caracterización y análisis de necesidades de información estadística.</t>
  </si>
  <si>
    <t>Procesos Federación Colombiana de Municipios.</t>
  </si>
  <si>
    <t>Registro</t>
  </si>
  <si>
    <t>* Bases de Datos
* Certificaciones de  recaudo
*Oficios de solicitud.
'* Ficha municipal
* Sistemas de Información
* Bases de datos 
* Informe de resultados de la depuración de datos.
* Registro de Comparendos, resoluciones, recaudo y novedades
* Contratos Suscritos
* Sistemas de información
Infomes de concesiones e interventoria</t>
  </si>
  <si>
    <t>* Proceso - Gestión del Direccionamiento Estratégico
*Proceso - Gestión de Servicios Tecnologicos
*Autoridades de Tránsito *Secretarías de Hacienda
* Dirección Nacional SIMIT
* Concesionarios
* Interventorías</t>
  </si>
  <si>
    <t>H</t>
  </si>
  <si>
    <t>Procedimiento – Operación SIMIT</t>
  </si>
  <si>
    <t>*Registros de consolidación de información.
* Certificación de transferencias pendientes
* Informe de análisis de recaudos y transferencas
'* Reportes de los sistemas de información
* Contrato de adquisición de bienes / servicios
* Documentos de registro de la implementación de acciones para el fortalecimiento de Organismos de Transito.
* Informes de supervisión y seguimiento a la gestión de los organismos de tránsito.
'* Documento técnico de necesidades del Sistema SIMIT
* Ficha 1. Estudio de necesidad y conveniencia
* Actas de seguimiento a la interventoría.
* Oficios a la interventoría o concesionarios.
* Informes de seguimiento del comportamiento del uso de medios y canales de captura de datos de infracciones y sanciones de las autoridades de tránsito</t>
  </si>
  <si>
    <t>* Autoridades de Transito
* Proceso - Gestión Juridica y Contractual
* Proceso - Gestión Financiera y Contable
* Proceso - Gestión del Direccionamiento Estratégico
'* Partes Interesadas
* Proceso - Gestión de las Tecnologías de la Información</t>
  </si>
  <si>
    <t>* Bases de datos
* Movimientos bancarios
* Contratos
* Requerimientos
* Reportes</t>
  </si>
  <si>
    <t>* Bancos
* Partes Interesadas</t>
  </si>
  <si>
    <t>Procedimiento – Distribución de los Recursos para la Función Publica - SIMIT</t>
  </si>
  <si>
    <t>* Comunicados
* Reportes Bases de Datos</t>
  </si>
  <si>
    <t>* Partes Interesadas
* Proceso - Gestión Financiera y Contable.</t>
  </si>
  <si>
    <t>*Registro de necesidades de información estadística a partir de lineamientos metodológicos para la identificación, caracterización y análisis de información estadística.
*	Registro de ciudadanía y Grupos de valor con interés estadístico
*	Norma Técnica de la Calidad del Proceso Estadístico.  NTC PE1000:2017
*	Plan Institucional
*	Solicitudes y Recomendaciones de Organizaciones Internacionales o
*	Norma Técnica de la Calidad del Proceso Estadístico.  NTC PE1000:2017
*	Plan Institucional
*	Solicitudes y Recomendaciones de Organizaciones Internacionales o Nacionales Nacionales
*	Instrumentos para la medición y evaluación de la satisfacción de los usuarios con el producto estadístico
* Lineamientos para la difusión DANE
*	Reporte de hallazgos
*	Informe de auditoria
*	Plan de mejoramiento</t>
  </si>
  <si>
    <t xml:space="preserve">* Partes Interesadas
* Gestión de Servicios Tecnologicos
* Grupo evaluador 
* Autoridades de Tránsito
* Departamento Administrativo Nacional de Estadística – DANE
</t>
  </si>
  <si>
    <t>Procedimiento – Operación Estadística para la Función Publica -SIMIT</t>
  </si>
  <si>
    <t>*Matriz de Necesidades de Información Normativo – Estadística
*Lineamientos metodológicos para la identificación, caracterización y análisis de necesidades de información estadística
*Marco metodológico, conceptual y estadístico
*Metodología de la OE que incluye
*Registro de ciudadanía y Grupos de valor con interés estadístico.
*Documento de Caracterización de Ciudadanía y Grupos de valor con interés estadístico. 
*Informe gestión necesidades, en el que se establezcan acciones para el análisis, viabilidad y decisión, sobre el desarrollo de las necesidades de la ciudadanía y Grupos de valor con interés estadístico
*Documentos de diseño validados
*Información de las Autoridades de Tránsito 
*Reportes de novedades y coberturas
*Bases de datos brutas
*Base de datos 
*Cubos Bodega de Datos
*Informe de inconsistencias
*Informes estadísticos 
*Bases de datos de calidad
*Cuadros de salida estadísticas SIMIT
* Productos de análisis descriptivo 
* Realizar análisis de contexto 
*Productos de análisis de contexto 
*Informe técnico de expertos
*Segmentación temática o por Estrategias. 
*Información publicada en portal Web, Redes Sociales. 
*Socialización en espacios nacionales o internacionales 
*Documento informe de resultados de la medición y evaluación de la satisfacción de usuarios en relación con los productos estadísticos.</t>
  </si>
  <si>
    <t>* Partes Interesadas
* Ciudadanía
* Grupos de valor
* *Autoridades de tránsito
*Ministerio de Transporte
*Agencia Nacional de Seguridad vial – ANSV
*Instituto Nacional de Medicina Legal y Ciencias Forenses - INMLCF
*Comités técnicos
*RUNT
*Departamento Administrativo Nacional de Estadística – DANE</t>
  </si>
  <si>
    <t>* Plan de Acción Institucional
* Plan de medios
* Solicitudes Partes Interesadas
* Formato perfil de Autoridades de Tránsito
* Análisis de cambios de comportamiento.
* Comunicados
* Reporte de monitoreo de medios</t>
  </si>
  <si>
    <t>* Proceso - Gestión del servicios Tecnologicos
* Proceso - Gestión del Direccionamiento Estratégico</t>
  </si>
  <si>
    <t>Procedimiento – Coordinación de las Relaciones, Comités y Eventos con Autoridades de Transito y Seguridad Vial y otros actores.</t>
  </si>
  <si>
    <t>* Congreso Anual de Autoridades de Transito
* Registros de atención y comités
* Perfil de Autoridades de Tránsito
* Registros y Actas Comité de Autoridades de Transito</t>
  </si>
  <si>
    <t>* Autoridades de Transito
* Proceso - Gestión Juridica y Contractual
* Proceso - Gestión Financiera y Contable
* Proceso - Gestión del Direccionamiento Estratégico</t>
  </si>
  <si>
    <t>* Necesidades de información
* Datos reportados
* Políticas aprobadas
* Solicitudes Sistemas de Información
* Informes
* Políticas de continuidad y seguridad de los sistemas de información para la función pública</t>
  </si>
  <si>
    <t>* Proceso - Gestión del Direccionamiento Estratégico
* Gestión de Servicios Tecnologicos
* Partes Interesadas
* Concesionarios
* Interventorías</t>
  </si>
  <si>
    <t>Procedimiento – Administración y Soporte de los Sistemas de Información para la Función  Publica - SIMIT</t>
  </si>
  <si>
    <t>* Documento metodológico para la construcción de los sistemas de información.
* Documento de estructura de cargue de información.
* Oficios
* Sistemas de Información
* Manuales de usuarios
* Reporte de información
* Registro de soporte a usuarios</t>
  </si>
  <si>
    <t>* Documentos internos FCM
* Documentos Externos</t>
  </si>
  <si>
    <t>Procedimiento – Gestión de Peticiones, Quejas, Reclamos, Sugerencias y Denuncias</t>
  </si>
  <si>
    <t>* Comunicaciones de Entrada e inernas
* Comunicaciones de salida</t>
  </si>
  <si>
    <t>A</t>
  </si>
  <si>
    <t>Proponer acciones de mejora para la Gestión de la Función Pública - SIMIT</t>
  </si>
  <si>
    <t>* Acciones de mejora</t>
  </si>
  <si>
    <t>* Proceso - Gestión del Control Interno y Mejoramiento Continuo
* Entes de control
* Revisoría Fiscal</t>
  </si>
  <si>
    <t>Plan de Mejora</t>
  </si>
  <si>
    <t>Recursos</t>
  </si>
  <si>
    <t>Documentos de Referencia</t>
  </si>
  <si>
    <t xml:space="preserve">Humanos </t>
  </si>
  <si>
    <t>Físicos</t>
  </si>
  <si>
    <t>1. Matriz de Requisitos Legales</t>
  </si>
  <si>
    <t>*Director Ejecutivo
* Secretaria Privada
* Secretario General
* Director(a) Nacional SIMIT
* Director de Tecnologías de la Información
* Coordinador Grupo de Operación
* Coordinador (a) Grupo Dispersión de Fondos
* Coordinador (a) Grupo Atención al Usuario
* Profesionales Dirección Nacional SIMIT
* Coordinador Grupo de Desarrollo de Solución e Innovación
* Coordinador Grupo de Gestión de Arquitectura Tecnológica
* Profesionales Dirección TI
* Coordinador(a) Grupo Financiero
* Coordinador Grupo Juridico
* Coordinador(a) Grupo Administrativo
* Profesionales Secretaría General
* Asesor de Comunicaciones</t>
  </si>
  <si>
    <t xml:space="preserve">Hardware
Sistemas de Información
</t>
  </si>
  <si>
    <t>2. Ley 769 de 2002</t>
  </si>
  <si>
    <t>3. Mapa de Riesgos (incluyendo riesgos de corrupción)</t>
  </si>
  <si>
    <t>4. Guia de administración de riesgos</t>
  </si>
  <si>
    <t>Elaboró</t>
  </si>
  <si>
    <t>Revisó</t>
  </si>
  <si>
    <t>Aprobó</t>
  </si>
  <si>
    <t>_______________________________________</t>
  </si>
  <si>
    <t>__________________________________</t>
  </si>
  <si>
    <t>ANA CAROL MARCELA GONZALEZ SERNA
Profesional 
Secretaría General</t>
  </si>
  <si>
    <t>LUZ DARY SERNA 
Coordinadora
Grupo de Operación</t>
  </si>
  <si>
    <t>SANDRA MILENA TAPIAS MENA
Directora Tecnica  
Dirección Nacional SIMIT</t>
  </si>
  <si>
    <t>MARIA LEONILDE PEREZ 
Coordinadora
Grupo de Dispersión de Fondos</t>
  </si>
  <si>
    <t>ALEJANDRO MURILLO PEDROZA
Director Tecnico
Dirección de las Tecnologías de la Información</t>
  </si>
  <si>
    <t>MARCELA REYES RODRIGUEZ
Coordinadora
Grupo de Atención al Usuario</t>
  </si>
  <si>
    <t>GISELLE CASTRO VASQUEZ
Coordinadora 
Grupo de Desarrollo de Solución e Innovación</t>
  </si>
  <si>
    <t>EDWIN BELTRAN
Coordinador
Grupo de Gestión de Arquitectura Tecnológica</t>
  </si>
  <si>
    <t>Control de Cambios</t>
  </si>
  <si>
    <t>Código</t>
  </si>
  <si>
    <t>Ítem del cambio</t>
  </si>
  <si>
    <t>Versión</t>
  </si>
  <si>
    <t xml:space="preserve">Cambio realizado </t>
  </si>
  <si>
    <t>Motivo del cambio</t>
  </si>
  <si>
    <t>Fecha del cambio</t>
  </si>
  <si>
    <t>MAN-GP-01</t>
  </si>
  <si>
    <t>Rediseño del formato de Caracterización
Creación del Proceso</t>
  </si>
  <si>
    <t>* Actualización del formato de caracterización 
* Integración de la caracterización, indicadores de gestión y matriz de riesgo por proceso.
* Creación y replantamiento del proceso.</t>
  </si>
  <si>
    <t>* Optimización de procesos
* Adopción de Estructura Organizacional 
* Formulación de plataforma estratégica</t>
  </si>
  <si>
    <t>PROCEDIMIENTO</t>
  </si>
  <si>
    <t>PROCEDIMIENTO – OPERACIÓN ESTADÍSTICA PARA LA FUNCIÓN PÚBLICA - SIMIT</t>
  </si>
  <si>
    <t>Producir, analizar y difundir la información estadística del Sistema de Información sobre Multas sobre Multas y Sanciones por Infracciones de Tránsito – SIMIT  de acuerdo con las competencias de la Federación Colombiana de Municipios y atendiendo los lineamientos nacionales e internacionales en la materia; satisfaciendo así, las necesidades de las partes interesadas.</t>
  </si>
  <si>
    <t xml:space="preserve"> </t>
  </si>
  <si>
    <r>
      <t xml:space="preserve">FEDERACIÓN COLOMBIANA DE MUNICIPIOS
</t>
    </r>
    <r>
      <rPr>
        <sz val="20"/>
        <rFont val="Helvetica"/>
      </rPr>
      <t>MANUAL DE PROCESOS</t>
    </r>
  </si>
  <si>
    <t>MATRIZ DE RIESGOS</t>
  </si>
  <si>
    <t>IDENTIFICACIÓN DEL RIESGO</t>
  </si>
  <si>
    <t>EVALUACIÓN DEL RIESGO</t>
  </si>
  <si>
    <t>TRATAMIENTO DEL RIESGO</t>
  </si>
  <si>
    <t>MONITOREO Y CONTROL</t>
  </si>
  <si>
    <t>Ítem</t>
  </si>
  <si>
    <t>DIRECCIÓN U OFICINA ASOCIADA</t>
  </si>
  <si>
    <t>GRUPO INTERNO DE TRABAJO</t>
  </si>
  <si>
    <t>PROCEDIMIENTO/PROCESO
*SERVICIOS O RESULTADO ASOCIADO</t>
  </si>
  <si>
    <t>OBJETIVO DEL PROCESO</t>
  </si>
  <si>
    <t>CLASIFICACIÓN
Origen del riesgo</t>
  </si>
  <si>
    <t>DESCRIPCIÓN DE FACTORES 
(Debido a…)</t>
  </si>
  <si>
    <t>DESCRIPCIÓN DEL RIESGO
(Puede suceder…)</t>
  </si>
  <si>
    <t xml:space="preserve"> DESCRIPCIÓN DE CONSECUENCIAS
(Lo que genera………)</t>
  </si>
  <si>
    <t xml:space="preserve">ZONA DE RIESGO INHERENTE 
</t>
  </si>
  <si>
    <r>
      <t>DESCRIPCIÓN CONTROLES EXISTENTES</t>
    </r>
    <r>
      <rPr>
        <b/>
        <vertAlign val="superscript"/>
        <sz val="10"/>
        <color theme="0"/>
        <rFont val="Arial"/>
        <family val="2"/>
      </rPr>
      <t>1</t>
    </r>
  </si>
  <si>
    <t xml:space="preserve">TIPO 
DE CONTROL </t>
  </si>
  <si>
    <t>CRITERIOS DE EVALUACIÓN</t>
  </si>
  <si>
    <t xml:space="preserve">PUNTAJE
</t>
  </si>
  <si>
    <r>
      <t>NUEVA CALIFICACIÓN</t>
    </r>
    <r>
      <rPr>
        <b/>
        <vertAlign val="superscript"/>
        <sz val="10"/>
        <color theme="0"/>
        <rFont val="Arial"/>
        <family val="2"/>
      </rPr>
      <t>2</t>
    </r>
  </si>
  <si>
    <t>ZONA DE RIESGO RESIDUAL</t>
  </si>
  <si>
    <t xml:space="preserve">OPCIONES DE MANEJO                                                                                                            </t>
  </si>
  <si>
    <t>PLAN DE MANEJO DEL RIESGO -CONTROL PROPUESTO O ACCIONES A TOMAR</t>
  </si>
  <si>
    <t>TIPO DE CONTROL</t>
  </si>
  <si>
    <t>PLAN DE CONTINGENCIA</t>
  </si>
  <si>
    <t>CRONOGRAMA IMPLEMENTACIÓN ACCIONES</t>
  </si>
  <si>
    <t>REVISION EFECTUADA</t>
  </si>
  <si>
    <t xml:space="preserve">SOPORTE </t>
  </si>
  <si>
    <t>INDICADOR</t>
  </si>
  <si>
    <t>PROXIMA REVISION</t>
  </si>
  <si>
    <t>PROCESO ASOCIADO</t>
  </si>
  <si>
    <t xml:space="preserve">RESPONSABLE </t>
  </si>
  <si>
    <t>ACCION - PLAN DE MANEJO</t>
  </si>
  <si>
    <t>ESTADO</t>
  </si>
  <si>
    <t>INTERNOS Y DE PROCESOS</t>
  </si>
  <si>
    <t>EXTERNOS</t>
  </si>
  <si>
    <t>Probabilidad</t>
  </si>
  <si>
    <t>Impacto</t>
  </si>
  <si>
    <t>M</t>
  </si>
  <si>
    <t>EF</t>
  </si>
  <si>
    <t>RE</t>
  </si>
  <si>
    <t>FRE</t>
  </si>
  <si>
    <t>CARGO</t>
  </si>
  <si>
    <t>DEPENDENCIA</t>
  </si>
  <si>
    <t>INICIA</t>
  </si>
  <si>
    <t>TERMINA</t>
  </si>
  <si>
    <t>Dirección Nacional SIMIT</t>
  </si>
  <si>
    <t>Grupo de Operación</t>
  </si>
  <si>
    <t>Legal</t>
  </si>
  <si>
    <t xml:space="preserve">1. Falta de voluntad politica de los organismos. 
2. Problemas de planeación de la entidad territorial. 
3. Dificultades tecnicas y operativas en la entidad territorial. </t>
  </si>
  <si>
    <t>Negativa de transferencias y reporte de información a la FCM-SIMIT</t>
  </si>
  <si>
    <t xml:space="preserve">1. Disminución de los ingresos del Simit. 
2. Incumplimiento del articulo 10 de la ley 769 de 2002. </t>
  </si>
  <si>
    <t>probable-4</t>
  </si>
  <si>
    <t>moderado-3</t>
  </si>
  <si>
    <t>Envío de requerimientos por parte de los supervisores, recordando el cumplimiento de las transferencias y reporte de información</t>
  </si>
  <si>
    <t>DETECTIVO</t>
  </si>
  <si>
    <t>posible-3</t>
  </si>
  <si>
    <r>
      <rPr>
        <i/>
        <sz val="10"/>
        <color theme="1"/>
        <rFont val="Arial"/>
        <family val="2"/>
      </rPr>
      <t>Seguimiento a transferencias pendientes y reportes de informacion de los organismos de transito:</t>
    </r>
    <r>
      <rPr>
        <sz val="10"/>
        <color theme="1"/>
        <rFont val="Arial"/>
        <family val="2"/>
      </rPr>
      <t xml:space="preserve"> Se realiza semestralmente por parte de los supervisores de las zonas a partir de la información del sistema de transferencias pendientes  y para reporte de información a traves de los sistemas de comparenderas electronicas de la interventoria y por cruces de información que se le solicitan a la Direccion de Tecnologia; se les remite un oficio de requerimiento a los organismos de transito  recordando el cumplimiento de las transferencias y reporte de información </t>
    </r>
    <r>
      <rPr>
        <b/>
        <sz val="10"/>
        <color theme="1"/>
        <rFont val="Arial"/>
        <family val="2"/>
      </rPr>
      <t>SOPORTE</t>
    </r>
    <r>
      <rPr>
        <sz val="10"/>
        <color theme="1"/>
        <rFont val="Arial"/>
        <family val="2"/>
      </rPr>
      <t>:  Actas de visita a organismos de transito, oficios de cobro a organismos de transito</t>
    </r>
  </si>
  <si>
    <t xml:space="preserve">En transferencias pendientes y reporte de información cuando hay negativa expresa se da traslado a juridica para las acciones legales correspondientes. </t>
  </si>
  <si>
    <t xml:space="preserve">Profesionales del grupo de operación designados como supervisores. </t>
  </si>
  <si>
    <t>Coordinación de operación</t>
  </si>
  <si>
    <t>Gestión Juridica y Contractual</t>
  </si>
  <si>
    <t>Coordinador Grupo Juridico</t>
  </si>
  <si>
    <t>De cumplimiento</t>
  </si>
  <si>
    <t>1. Terminacion anticipada o incumplimiento total o parcial de los contratos de concesion.</t>
  </si>
  <si>
    <t xml:space="preserve">No continuidad de la operación </t>
  </si>
  <si>
    <t>1. Inoperancia del sistema. 
2. Incumplimiento del articulo 10 de la ley 769 de 2002</t>
  </si>
  <si>
    <t>raro-1</t>
  </si>
  <si>
    <t>mayor-4</t>
  </si>
  <si>
    <t>Actas de reunion para hacer seguimiento, informes del supervisor del contrato de interventoria.</t>
  </si>
  <si>
    <r>
      <rPr>
        <i/>
        <sz val="10"/>
        <color theme="1"/>
        <rFont val="Arial"/>
        <family val="2"/>
      </rPr>
      <t>1. Seguimientos bimestrales con la interventoría:</t>
    </r>
    <r>
      <rPr>
        <sz val="10"/>
        <color theme="1"/>
        <rFont val="Arial"/>
        <family val="2"/>
      </rPr>
      <t xml:space="preserve"> Realizar seguimiento a la labor de la interventoria para tomar acciones oportunas ante cualquier circunstancia que pueda generar la alteraciones en la operatividad del Simit.                                                        </t>
    </r>
    <r>
      <rPr>
        <b/>
        <sz val="10"/>
        <color theme="1"/>
        <rFont val="Arial"/>
        <family val="2"/>
      </rPr>
      <t>SOPORTE</t>
    </r>
    <r>
      <rPr>
        <sz val="10"/>
        <color theme="1"/>
        <rFont val="Arial"/>
        <family val="2"/>
      </rPr>
      <t xml:space="preserve">: actas de reunion bimestral.                                                       2. </t>
    </r>
    <r>
      <rPr>
        <i/>
        <sz val="10"/>
        <color theme="1"/>
        <rFont val="Arial"/>
        <family val="2"/>
      </rPr>
      <t>Actividades de supervisión compartida</t>
    </r>
    <r>
      <rPr>
        <sz val="10"/>
        <color theme="1"/>
        <rFont val="Arial"/>
        <family val="2"/>
      </rPr>
      <t xml:space="preserve">: con el fin de tener de manera consolidada las verificaciones de las supervisiones operativa, tecnica, administrativa y financiera a los concesionarios. </t>
    </r>
    <r>
      <rPr>
        <b/>
        <sz val="10"/>
        <color theme="1"/>
        <rFont val="Arial"/>
        <family val="2"/>
      </rPr>
      <t>SOPORTE</t>
    </r>
    <r>
      <rPr>
        <sz val="10"/>
        <color theme="1"/>
        <rFont val="Arial"/>
        <family val="2"/>
      </rPr>
      <t xml:space="preserve">:  Informes bimestrales de supervisión compartida.  </t>
    </r>
  </si>
  <si>
    <t>Documento anexo al mapa</t>
  </si>
  <si>
    <t xml:space="preserve">Profesional del grupo de operación </t>
  </si>
  <si>
    <t>Requerimientos de la interventoria a los concesionarios (lo van a mirar en el informe de la interventoria)</t>
  </si>
  <si>
    <t>Debilidades en las estrategias, mecanismos o instrumentos para la detección de necesidades</t>
  </si>
  <si>
    <t>Necesidades de información estadística relevantes, no identificadas, ni priorizadas</t>
  </si>
  <si>
    <t xml:space="preserve">Planes generales de la operación estadística que no responden a las necesidades </t>
  </si>
  <si>
    <t>Revisar la información registrada en el instrumento para la identificación de necesidades y caracterización de grupos de interés y realizar los ajustes pertinentes.</t>
  </si>
  <si>
    <t xml:space="preserve">PREVENTIVO </t>
  </si>
  <si>
    <r>
      <t xml:space="preserve">*Actualización Matriz para la identificación de necesidades de información estadística. </t>
    </r>
    <r>
      <rPr>
        <b/>
        <sz val="10"/>
        <color theme="1"/>
        <rFont val="Arial"/>
        <family val="2"/>
      </rPr>
      <t xml:space="preserve">SOPORTE:  </t>
    </r>
    <r>
      <rPr>
        <sz val="10"/>
        <color theme="1"/>
        <rFont val="Arial"/>
        <family val="2"/>
      </rPr>
      <t xml:space="preserve">Matriz  normo estadistica - actualizada (cuando aplique) o ratificación
*Actualizar la caracterización de usuarios: </t>
    </r>
    <r>
      <rPr>
        <b/>
        <sz val="10"/>
        <color theme="1"/>
        <rFont val="Arial"/>
        <family val="2"/>
      </rPr>
      <t xml:space="preserve">SOPORTE:  </t>
    </r>
    <r>
      <rPr>
        <sz val="10"/>
        <color theme="1"/>
        <rFont val="Arial"/>
        <family val="2"/>
      </rPr>
      <t>Documento caracterizacion usuarios actualizado (cuando aplique) o ratificación</t>
    </r>
  </si>
  <si>
    <t>* Analizar situación y responder de manera adecuada a la situación presentada.</t>
  </si>
  <si>
    <t xml:space="preserve">Coordinador(a) Grupo de Operación </t>
  </si>
  <si>
    <t>Coordinación de Operación</t>
  </si>
  <si>
    <t>-</t>
  </si>
  <si>
    <t>Productos estadisticos finalizados / Productos estadisticos programados</t>
  </si>
  <si>
    <t>*No aplicación de los criterios de calidad estadística en las fases previas al análisis y durante la fase de análisis
*No se establecen  mecanismos adecuados para la detección de inconsistencias y validación de la información.
*Falencias en el entrenamiento o capacitación del personal encargado de la Operación Estadística.
*Desconocimiento en la aplicación de los procedimientos, guias o manuales establecidos  para las diferentes actividades de las fases del proceso estadístico.</t>
  </si>
  <si>
    <t>*Desconocimiento de la importancia del suministro de la información por parte de las fuentes.</t>
  </si>
  <si>
    <t>Generación de información estadística sin la confiabilidad, credibilidad y comparabilidad esperada</t>
  </si>
  <si>
    <t>* Reprocesos operacionales y administrativos.
*Inconsistencia de los resultados
*Perdida de credibilidad en la información estadística del SIMIT
*Inconformidad de grupos de interés
* Deterioro de la imagen institucional</t>
  </si>
  <si>
    <t xml:space="preserve">*Sensibilización a las fuentes primarias que brindan información 
* Socialización del cronograma y los mecanismos e insumos metodológicos con el personal interno que interviene en la operación estadística.
</t>
  </si>
  <si>
    <t>improbable-2</t>
  </si>
  <si>
    <r>
      <t xml:space="preserve">*Aplicación de los instrumentos y/o estrategias para monitorear y evaluar el proceso estadístico. </t>
    </r>
    <r>
      <rPr>
        <b/>
        <sz val="10"/>
        <color theme="1"/>
        <rFont val="Arial"/>
        <family val="2"/>
      </rPr>
      <t>SOPORTE:</t>
    </r>
    <r>
      <rPr>
        <sz val="10"/>
        <color theme="1"/>
        <rFont val="Arial"/>
        <family val="2"/>
      </rPr>
      <t xml:space="preserve"> -Reporte de coberturas, -Reporte de inconsistencias. -Informes 
*Reunión con las áreas técnicas para el análisis de los informes. </t>
    </r>
    <r>
      <rPr>
        <b/>
        <sz val="10"/>
        <color theme="1"/>
        <rFont val="Arial"/>
        <family val="2"/>
      </rPr>
      <t>SOPORTE:</t>
    </r>
    <r>
      <rPr>
        <sz val="10"/>
        <color theme="1"/>
        <rFont val="Arial"/>
        <family val="2"/>
      </rPr>
      <t xml:space="preserve"> Evidencia de la reunión realizada
</t>
    </r>
  </si>
  <si>
    <t>* Reportes de inconsistencias a la fuente para su corrección.
* Seguimiento a la fuente que presentó la inconsistencia.</t>
  </si>
  <si>
    <r>
      <t xml:space="preserve">Coordinador(a) Grupo de Operación 
</t>
    </r>
    <r>
      <rPr>
        <sz val="10"/>
        <color rgb="FFFF0000"/>
        <rFont val="Arial"/>
        <family val="2"/>
      </rPr>
      <t>Coordinador(a) de Gestión y Arquitectura Tecnológica</t>
    </r>
  </si>
  <si>
    <r>
      <t xml:space="preserve">Coordinación de Operación
</t>
    </r>
    <r>
      <rPr>
        <sz val="10"/>
        <color rgb="FFFF0000"/>
        <rFont val="Arial"/>
        <family val="2"/>
      </rPr>
      <t>Coordinación de Gestión y Arquitectura Tecnológica</t>
    </r>
  </si>
  <si>
    <t>Productos estadisticos socializados / Prouctos estadisticos programados</t>
  </si>
  <si>
    <t xml:space="preserve">De cumplimiento </t>
  </si>
  <si>
    <t xml:space="preserve">* Falta de oportunidad en la entrega de los insumos de información para la elaboración de los productos estadísticos
* Registros incompletos o incoherentes al momento de iniciar el proceso de análisis.
*No se establecen adecuadamente la estuctura y contenido de las salidas de información
*Deficiencia de comunicación entre los grupos de trabajo involucrados en la producción estadística.
*No aplicación de los criterios de calidad estadística en las fases previas al análisis
* Falta de flexibilidad en la planeación que permita reaccionar de manera efectiva ante posibles hechos inesperados
</t>
  </si>
  <si>
    <t xml:space="preserve">* Hechos inesperados que alteren el cronograma del proceso de producción estadística y en consecuencia afecten la difusión de los resultados
 </t>
  </si>
  <si>
    <t>Entrega de los productos estadísticos por fuera de los plazos establecidos según cronograma y de acuerdo a las responsabilidades del grupo de operación</t>
  </si>
  <si>
    <t>* Incumplimiento en el cronograma de publicaciones
*Reprocesos operacionales y administrativos.
*Inconformidad de grupos de interés  
* Deterioro de la imagen institucional</t>
  </si>
  <si>
    <r>
      <t xml:space="preserve">
* Socialización del cronograma y los mecanismos e insumos metodológicos con el personal que interviene en la operación estadística. </t>
    </r>
    <r>
      <rPr>
        <b/>
        <sz val="10"/>
        <color theme="1"/>
        <rFont val="Arial"/>
        <family val="2"/>
      </rPr>
      <t xml:space="preserve">SOPORTE: </t>
    </r>
    <r>
      <rPr>
        <sz val="10"/>
        <color theme="1"/>
        <rFont val="Arial"/>
        <family val="2"/>
      </rPr>
      <t xml:space="preserve"> Oficio socialización de cronogramas</t>
    </r>
  </si>
  <si>
    <r>
      <rPr>
        <i/>
        <sz val="10"/>
        <color theme="1"/>
        <rFont val="Arial"/>
        <family val="2"/>
      </rPr>
      <t xml:space="preserve">* Seguimiento al cronograma de la operación estadística Y reprogramación en caso de ser necesario </t>
    </r>
    <r>
      <rPr>
        <b/>
        <sz val="10"/>
        <color theme="1"/>
        <rFont val="Arial"/>
        <family val="2"/>
      </rPr>
      <t>SOPORTE</t>
    </r>
    <r>
      <rPr>
        <sz val="10"/>
        <color theme="1"/>
        <rFont val="Arial"/>
        <family val="2"/>
      </rPr>
      <t>: Cronograma de difusión reprogramado cuando aplique
Recordatorio de cumplimiento de cronograma (correo/oficio, etc)</t>
    </r>
  </si>
  <si>
    <r>
      <t>* Reunión con áreas involucradas</t>
    </r>
    <r>
      <rPr>
        <sz val="10"/>
        <color rgb="FFFF0000"/>
        <rFont val="Arial"/>
        <family val="2"/>
      </rPr>
      <t xml:space="preserve"> </t>
    </r>
    <r>
      <rPr>
        <sz val="10"/>
        <color theme="1"/>
        <rFont val="Arial"/>
        <family val="2"/>
      </rPr>
      <t>para reprogramación de fechas y analisis de situación.</t>
    </r>
  </si>
  <si>
    <r>
      <t xml:space="preserve">FEDERACIÓN COLOMBIANA DE MUNICIPIOS
</t>
    </r>
    <r>
      <rPr>
        <sz val="12"/>
        <rFont val="Helvetica"/>
      </rPr>
      <t>MANUAL DE PROCESOS</t>
    </r>
  </si>
  <si>
    <t>INDICADOR DE GESTIÓN</t>
  </si>
  <si>
    <t>DESEMPEÑO DE LA OPERACIÓN SIMIT</t>
  </si>
  <si>
    <t>Evaluar el desempeño del proceso de Gestión de la Función Publica - SIMIT mediante la medición del cumplimiento de los requisitos de cargue de información y la calidad por parte de las concesiones.</t>
  </si>
  <si>
    <t>META</t>
  </si>
  <si>
    <t>Cumplir con el 100% de los requisitos de cargue de información</t>
  </si>
  <si>
    <t>TIPO:</t>
  </si>
  <si>
    <t>EFICACIA</t>
  </si>
  <si>
    <t>EFICIENCIA</t>
  </si>
  <si>
    <t>EFECTIVIDAD</t>
  </si>
  <si>
    <t>FUENTES DE INFORMACION:</t>
  </si>
  <si>
    <t>SIMIT
Informes de interventoria</t>
  </si>
  <si>
    <t>UNIDAD DE MEDIDA</t>
  </si>
  <si>
    <t>FORMA DEL CALCULO DEL INDICADOR</t>
  </si>
  <si>
    <t>PERIODICIDAD DE MEDICION</t>
  </si>
  <si>
    <t>PORCENTAJE</t>
  </si>
  <si>
    <r>
      <rPr>
        <u/>
        <sz val="12"/>
        <color rgb="FF000000"/>
        <rFont val="Helvetica"/>
      </rPr>
      <t xml:space="preserve">           (Σ resultados presentados cargue informacion)    ___</t>
    </r>
    <r>
      <rPr>
        <sz val="12"/>
        <color rgb="FF000000"/>
        <rFont val="Helvetica"/>
      </rPr>
      <t xml:space="preserve">   X100
</t>
    </r>
    <r>
      <rPr>
        <sz val="12"/>
        <color indexed="8"/>
        <rFont val="Helvetica"/>
      </rPr>
      <t>Total informes interventoria</t>
    </r>
  </si>
  <si>
    <t>SEMESTRAL</t>
  </si>
  <si>
    <t>CATEGORIZACION DEL RESULTADO</t>
  </si>
  <si>
    <t>Excelente</t>
  </si>
  <si>
    <t>Regular</t>
  </si>
  <si>
    <t>Deficiente</t>
  </si>
  <si>
    <t>Gestión de la Función Publica</t>
  </si>
  <si>
    <t>≥</t>
  </si>
  <si>
    <t xml:space="preserve">&gt; &lt; </t>
  </si>
  <si>
    <t xml:space="preserve">&lt; </t>
  </si>
  <si>
    <t>94% - 90%</t>
  </si>
  <si>
    <t>INSERTAR DATOS DE INDICADOR</t>
  </si>
  <si>
    <t>MES</t>
  </si>
  <si>
    <t>Σ resultados presentados cargue informacion</t>
  </si>
  <si>
    <t>Total informes interventoria</t>
  </si>
  <si>
    <t>RESULTADO</t>
  </si>
  <si>
    <t>1 SEMESTRE</t>
  </si>
  <si>
    <t>2 SEMESTRE</t>
  </si>
  <si>
    <t>TOTAL</t>
  </si>
  <si>
    <t>ANALISIS DE LOS DATOS:</t>
  </si>
  <si>
    <t>ANALISIS ANUAL</t>
  </si>
  <si>
    <t>DISPONIBILIDAD SISTEMAS DE INFORMACIÓN</t>
  </si>
  <si>
    <t>Gestión Administrativa</t>
  </si>
  <si>
    <t>Evaluar el desempeño del proceso de Gestión de la Función Publica - SIMIT mediante la medición de la disponibilidad de los sistemas de información y el desarrollo de nuevas funcionalidades.</t>
  </si>
  <si>
    <t>100% de disponibilidad o de funcionalidades desarrolladas en el periodo.</t>
  </si>
  <si>
    <t>Plan de Trabajo anual Coordinación de desarrollo
Sistemas de Información</t>
  </si>
  <si>
    <r>
      <rPr>
        <sz val="12"/>
        <color rgb="FF000000"/>
        <rFont val="Helvetica"/>
      </rPr>
      <t xml:space="preserve">        </t>
    </r>
    <r>
      <rPr>
        <u/>
        <sz val="12"/>
        <color rgb="FF000000"/>
        <rFont val="Helvetica"/>
      </rPr>
      <t xml:space="preserve">               Total funcionalidades desarrolladas          </t>
    </r>
    <r>
      <rPr>
        <sz val="12"/>
        <color rgb="FF000000"/>
        <rFont val="Helvetica"/>
      </rPr>
      <t xml:space="preserve">    X 100
</t>
    </r>
    <r>
      <rPr>
        <sz val="12"/>
        <color indexed="8"/>
        <rFont val="Helvetica"/>
      </rPr>
      <t>Total funcionalidades aprobadas en el periodo</t>
    </r>
  </si>
  <si>
    <t>CUATRIMESTRAL</t>
  </si>
  <si>
    <t>Total funcionalidades desarrolladas</t>
  </si>
  <si>
    <t xml:space="preserve">Total funcionalidades aprobadas en el periodo </t>
  </si>
  <si>
    <t>1 cuatrimestre</t>
  </si>
  <si>
    <t>2 cuatrimestre</t>
  </si>
  <si>
    <t>3 cuatrimestre</t>
  </si>
  <si>
    <t>1  CUATRIMESTRE</t>
  </si>
  <si>
    <t>2  CUATRIMESTRE</t>
  </si>
  <si>
    <t>3  CUATRIMESTRE</t>
  </si>
  <si>
    <t>EFECTIVIDAD TRANSFERENCIAS DIRECCIONES DE TRANSITO</t>
  </si>
  <si>
    <t>Evaluar el desempeño del proceso de Gestión de la Función Publica - SIMIT mediante la medición de la efectividad de las transferencias a las Direcciones de Transito.</t>
  </si>
  <si>
    <t>100% de transferencias realizadas sin incidencias y dentro de los términos establecidos.</t>
  </si>
  <si>
    <t>SIMIT
Informe de transferencias a Direcciones de Transito</t>
  </si>
  <si>
    <r>
      <rPr>
        <sz val="12"/>
        <color rgb="FF000000"/>
        <rFont val="Helvetica"/>
      </rPr>
      <t xml:space="preserve">1 -   </t>
    </r>
    <r>
      <rPr>
        <u/>
        <sz val="12"/>
        <color rgb="FF000000"/>
        <rFont val="Helvetica"/>
      </rPr>
      <t xml:space="preserve"> Transferencias con incidencias o fuera de términos</t>
    </r>
    <r>
      <rPr>
        <sz val="12"/>
        <color rgb="FF000000"/>
        <rFont val="Helvetica"/>
      </rPr>
      <t xml:space="preserve">    X 100
</t>
    </r>
    <r>
      <rPr>
        <sz val="12"/>
        <color indexed="8"/>
        <rFont val="Helvetica"/>
      </rPr>
      <t>Total transferencias en el periodo</t>
    </r>
  </si>
  <si>
    <t xml:space="preserve"> Transferencias con incidencias o fuera de términos</t>
  </si>
  <si>
    <t>Total transferencias en el periodo</t>
  </si>
  <si>
    <t>INDICE SATISFACCIÓN SIMIT</t>
  </si>
  <si>
    <t>Evaluar el desempeño del proceso de Gestión de la Función Publica - SIMIT mediante la medición de la satisfacción de los clientes del SIMIT, tanto dAutoridades de Transito como ciudadanos.</t>
  </si>
  <si>
    <t>Cumplir con el 100% del índice de satisfacción del cliente.</t>
  </si>
  <si>
    <t>SIMIT
Encuestas de satisfacción Autoridades de Transito
Encuestas de satisfacción ciudadanos
Encuestas Satisfacción solitudes estadisticas</t>
  </si>
  <si>
    <r>
      <rPr>
        <u/>
        <sz val="12"/>
        <color rgb="FF000000"/>
        <rFont val="Helvetica"/>
      </rPr>
      <t xml:space="preserve">               Σ resultados encuestas de satisfacción              </t>
    </r>
    <r>
      <rPr>
        <sz val="12"/>
        <color rgb="FF000000"/>
        <rFont val="Helvetica"/>
      </rPr>
      <t xml:space="preserve">  X 100
</t>
    </r>
    <r>
      <rPr>
        <sz val="12"/>
        <color indexed="8"/>
        <rFont val="Helvetica"/>
      </rPr>
      <t>Total encuestas de satisfacción realizadas</t>
    </r>
  </si>
  <si>
    <t xml:space="preserve">Σ resultados encuestas de satisfacción </t>
  </si>
  <si>
    <t>Total encuestas de satisfacción realizadas</t>
  </si>
  <si>
    <t>PROCEDIMIENTO – OPERACIÓN SIMIT</t>
  </si>
  <si>
    <t xml:space="preserve">Gestionar las actividades de control y seguimiento para el debido cumplimiento de los contratos de concesión de operación del SIMIT, al modelo de operación de la función pública delegada y  las obligaciones de las autoridades de tránsito con el SIMIT. </t>
  </si>
  <si>
    <t>PROCEDIMIENTO – DISTRIBUCIÓN DE LOS RECURSOS PARA LA FUNCIÓN PÚBLICA - SIMIT</t>
  </si>
  <si>
    <t>Ejecutar la distribución y transferencia de los pagos efectuados por los municipios en cumplimiento de la ley 769 de 2002. (Recaudo local), y a su vez, establecer la gestión requerida para efectuar la distribución y transferencia de los recaudos realizados a través de las entidades bancarias con las que la Federación Colombiana de Municipios tiene convenios de recaudo, realizando la distribución y transferencia por medio del Sistema de Distribución autorizado por la FCM. (Recaudo externo)</t>
  </si>
  <si>
    <t>PROCEDIMIENTO – COORDINACIÓN DE LAS RELACIONES, COMITÉS Y EVENTOS CON AUTORIDADES DE TRANSITO Y SEGURIDAD VIAL Y OTROS ACTORES.</t>
  </si>
  <si>
    <t>Coordinar las actividades inherentes para la realización del Congreso Nacional de Autoridades Transito, el desarrollo del comité Institucional de autoridades de Transito, teniendo en cuenta parámetros de periodicidad, asistentes, funciones y seguimiento de los compromisos generados.</t>
  </si>
  <si>
    <t>PROCEDIMIENTO – ADMINISTRACIÓN Y SOPORTE DE LOS SISTEMAS DE INFORMACIÓN PARA LA FUNCIÓN PÚBLICA - SIMIT</t>
  </si>
  <si>
    <t>Garantizar la disponibiidad de los Sistemas de Información para la Función Pubica - SIMIT, mediante la estructuración en el diseño, desarrollo e implementación  continuidad, confiabilidad y actualización de los sistemas de información para la función pública, asi mismo, garantizar las actividades para proveer soporte técnico de incidencias y eventos relacionados con de los sistemas de información por medio de la mesa de ayuda (Help Desk).</t>
  </si>
  <si>
    <t xml:space="preserve">PROCEDIMIENTO – GESTIÓN DE PETICIONES, QUEJAS, RECLAMOS, SUGERENCIAS Y DENUNCIAS </t>
  </si>
  <si>
    <t>Gestionar las actividades necesarias para las peticiones, quejas, reclamos, sugerencias y denuncias (PQRDS), recibidas y atendidas por la entidad, garantizando la satisfacción de los usuarios y ciudadanos.</t>
  </si>
  <si>
    <t>TIPO DE RIESGO</t>
  </si>
  <si>
    <t>DIRECCIÓN</t>
  </si>
  <si>
    <t>Interno</t>
  </si>
  <si>
    <t>Es un Riesgo asociado a la operación, capacidad, o situación particular de la Entidad (reputacional, tecnológico).</t>
  </si>
  <si>
    <t>Dirección Ejecutiva</t>
  </si>
  <si>
    <t>Externo</t>
  </si>
  <si>
    <t>Es un Riesgo del sector , o asociado a asuntos no referidos a la Entidad (desastres económicos, existencia de monopolios, circunstancias electorales).</t>
  </si>
  <si>
    <t>Secretaría General</t>
  </si>
  <si>
    <t>Dirección de Gestión Técnica y Fortalecimiento Institucional</t>
  </si>
  <si>
    <t>Dirección TI</t>
  </si>
  <si>
    <t>Etapa</t>
  </si>
  <si>
    <t>Planeación</t>
  </si>
  <si>
    <t>La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</si>
  <si>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GRUPOS Y ASESORÍAS</t>
  </si>
  <si>
    <t>Selección</t>
  </si>
  <si>
    <t>La etapa de selección está comprendida entre el acto de Apertura del Proceso de Contratación y la Adjudicación o la declaración de desierto del Proceso de Contratación. En la etapa de selección la Entidad Estatal selecciona al contratista.</t>
  </si>
  <si>
    <t>Asesoría de Relacionamiento</t>
  </si>
  <si>
    <t>Contratación</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</si>
  <si>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</si>
  <si>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Asesoría Políticas Públicas</t>
  </si>
  <si>
    <t>Ejecución</t>
  </si>
  <si>
    <t xml:space="preserve">La etapa de ejecución 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t>
  </si>
  <si>
    <t>Asesoría Comunicaciones</t>
  </si>
  <si>
    <t xml:space="preserve">Operación </t>
  </si>
  <si>
    <t xml:space="preserve">Eta posterior a la ejecución dódnde se ponene en marcha los resultados y aprendizajes delproyecto en el terriotrio </t>
  </si>
  <si>
    <t>Asesoría Servicio al Asociado</t>
  </si>
  <si>
    <t>Asesoría de control disciplinario</t>
  </si>
  <si>
    <t xml:space="preserve">Grupo planeacion </t>
  </si>
  <si>
    <t>Grupo Administrativa</t>
  </si>
  <si>
    <t>Grupo Financiera</t>
  </si>
  <si>
    <t>Grupo Jurídica</t>
  </si>
  <si>
    <t>Grupo de Dispersión de Fondos</t>
  </si>
  <si>
    <t>CLASIFICACIÓN</t>
  </si>
  <si>
    <t>Estrategicos</t>
  </si>
  <si>
    <t>Se enfoca a suntos globales relacionados con la misión y el cumplimiento de objetivos estrategicos y la clara definición de politicas</t>
  </si>
  <si>
    <t>Grupo de Atención al usuario</t>
  </si>
  <si>
    <t>Gerenciales</t>
  </si>
  <si>
    <t>posibilidad de ocurrencia de eventos que afecten los procesos gerenciales y/o la alta dirección</t>
  </si>
  <si>
    <t>Grupo de Gestión de Arquitectura Tecnológica</t>
  </si>
  <si>
    <t xml:space="preserve">Credibilidad o imagen </t>
  </si>
  <si>
    <t xml:space="preserve">Relacionados con la percepción y la confianza por parte de la ciudadanía y los clientes hacia la entidad. </t>
  </si>
  <si>
    <t>Grupo de Desarrollo de Soluciones de Innovación</t>
  </si>
  <si>
    <t>Operativos</t>
  </si>
  <si>
    <t>Provenientes del funcionamiento y operatividad de los sistemas de información institucional, de la definición de los procesos, de la estructura de la entidad, de la articulación entre dependencias, se podría afectar el desarrollo normal de los procesos, generando retrasos o incumplimiento en sus actividades</t>
  </si>
  <si>
    <t>Grupo de Asesoría Municipal</t>
  </si>
  <si>
    <t>Financieros</t>
  </si>
  <si>
    <t>Manejo de los recursos de la entidad, los estados financieros, los pagos, tesorería y el manejo de los bienes.</t>
  </si>
  <si>
    <t>Grupo de Gestión del Conocimiento</t>
  </si>
  <si>
    <t>Consecuencias de tipo legal debido al incumplimiento de la función administrativa, ejecución presupuestal y normatividad aplicable a la entidad - APLICA PARA LA FUNCIÓN PÚBLICA SIMIT</t>
  </si>
  <si>
    <t>Grupo de Desarrollo Territorial</t>
  </si>
  <si>
    <t>Cumplimiento de los requisitos contractuales, de ética y en general con su compromiso ante los usuarios y clientes.</t>
  </si>
  <si>
    <t xml:space="preserve">Oficina de control interno de gestion </t>
  </si>
  <si>
    <t>De tecnologia</t>
  </si>
  <si>
    <t>Relacionados con la capacidad tecnológica de la Entidad para satisfacer sus necesidades actuales y futuras y el cumplimiento de la misión.</t>
  </si>
  <si>
    <t>Seguridad digital</t>
  </si>
  <si>
    <t>Refiere a la combinación de amenazas y vulnerabilidades en el entorno digital, incluye aspectos como el ambiente físico y digital, como temas de seguridad de la información, se podría perder o revelar información</t>
  </si>
  <si>
    <t xml:space="preserve">De corrupción </t>
  </si>
  <si>
    <t xml:space="preserve">Se asocian a uso del poder para desviar la gestión hacia el beneficio particular.	</t>
  </si>
  <si>
    <t>Columna1</t>
  </si>
  <si>
    <t>Columna2</t>
  </si>
  <si>
    <t>Corresponde a la primera línea de seguridad que se establece para minimizar el riesgo, su diseño y aplicación debe hacerse con asocio a otro tipo de controles, porque no son suficientes por sí mismos. Requieren de un mantenimiento periódico para conservar su eficacia, por ejemplo, las capacitaciones y acciones dirigidas a motivar y mejorar.</t>
  </si>
  <si>
    <t>Materializado</t>
  </si>
  <si>
    <t>Constituyen una alarma que se activa cuando se descubre una situación anormal, en el momento de su ocurrencia o posteriormente. Sirven para supervisar la ejecución de un proceso y en algunos casos para verificar la eficacia de los controles preventivos. Un ejemplo de ello son las Auditorias</t>
  </si>
  <si>
    <t>Controlado</t>
  </si>
  <si>
    <t>CORRECTIVO</t>
  </si>
  <si>
    <t>Está dirigido a corregir las desviaciones y prevenir de nuevo su ocurrencia. La guía de administración de riesgos define el control correctivo como aquellos que permiten el restablecimiento de la actividad después de ser detectado un evento no deseable; también permite la modificación de las acciones que propiciaron su ocurrencia.</t>
  </si>
  <si>
    <t xml:space="preserve">TABLA DE PROBABILIDAD </t>
  </si>
  <si>
    <t>TABLA DE IMPACTO</t>
  </si>
  <si>
    <t>NIVEL</t>
  </si>
  <si>
    <t>DESCRIPTOR</t>
  </si>
  <si>
    <t xml:space="preserve">DESCRIPCION </t>
  </si>
  <si>
    <t>FRECUENCIA</t>
  </si>
  <si>
    <t>DESCRIPCION</t>
  </si>
  <si>
    <t>IMPACTO CUANTITATIVO</t>
  </si>
  <si>
    <t>IMPACTO CUALITATIVO</t>
  </si>
  <si>
    <t>RARO</t>
  </si>
  <si>
    <t xml:space="preserve">El evento puede ocurrir solo en circunstancias excepcionales </t>
  </si>
  <si>
    <t>No se ha presentado en los ultimos 5 años</t>
  </si>
  <si>
    <t>INSIGNIFICANTE</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</si>
  <si>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 del presupuesto general de la entidad.</t>
  </si>
  <si>
    <t>No hay interrupción de las operaciones de la entidad.
No se generan sanciones económicas o administrativas.
No se afecta la imagen institucional de forma significativa.</t>
  </si>
  <si>
    <t>IMPROBABLE</t>
  </si>
  <si>
    <t xml:space="preserve">El evento puede ocurrir en algun momento </t>
  </si>
  <si>
    <t>Al menos una vez en los ultimos 5 años</t>
  </si>
  <si>
    <t>MENOR</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</si>
  <si>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 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</si>
  <si>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</si>
  <si>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POSIBLE</t>
  </si>
  <si>
    <t>El evento podria ocurrir en algun momento</t>
  </si>
  <si>
    <t>Al menos una vez en los dos ultimos años</t>
  </si>
  <si>
    <t>MODERADO</t>
  </si>
  <si>
    <t>Impacto que afecte la ejecución presupuestal en un valor ≥5%
Perdida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</si>
  <si>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</si>
  <si>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PROBABLE</t>
  </si>
  <si>
    <t xml:space="preserve">El evento probablemente ocurrira en la mayoria de circuntancias </t>
  </si>
  <si>
    <t>Al menos una vez en el ultimo año</t>
  </si>
  <si>
    <t>MAYOR</t>
  </si>
  <si>
    <t>Impacto que afecte la ejecución presupuestal en un valor ≥ 20%.
Pérdida de cobertura en la prestación de los servicios de la entidad ≥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</si>
  <si>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Interrupción de las operaciones de la entidad por más de dos (2) días.
Pérdida de información crítica que puede ser recuperada de forma parcial o incompleta.
Sanción por parte del ente de control u otro ente regulador.
Incumplimiento en las metas y objetivos institucionales afectando el cumplimiento en las metas de gobierno.
Imagen institucional afectada en el orden nacional o regional por incumplimientos en la prestación del servicio a los usuarios o ciudadanos.</t>
  </si>
  <si>
    <t>CASI SEGURO</t>
  </si>
  <si>
    <t xml:space="preserve">Se espera que el evento ocurra en la mayoria de circunstancias </t>
  </si>
  <si>
    <t>Mas de una vez al año.</t>
  </si>
  <si>
    <t>CATASTROFICO</t>
  </si>
  <si>
    <t>Impacto que afecte la ejecución presupuestal en un valor ≥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</si>
  <si>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</si>
  <si>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MATRIZ DE CALIFICACION, EVALUACION Y RESPUESTA A LOS RIESGOS</t>
  </si>
  <si>
    <t>PROBABILIDAD</t>
  </si>
  <si>
    <t>IMPACTO</t>
  </si>
  <si>
    <t>Insignificante-1</t>
  </si>
  <si>
    <t>menor-2</t>
  </si>
  <si>
    <t>catastrofico-5</t>
  </si>
  <si>
    <t>BAJO</t>
  </si>
  <si>
    <t>ALTO</t>
  </si>
  <si>
    <t>EXTREMO</t>
  </si>
  <si>
    <t>casi seguro-5</t>
  </si>
  <si>
    <t>B: zona de riesgo BAJA: asumir el riesgo</t>
  </si>
  <si>
    <t>M: zona de riesgo MODERADA: asumir el riesgo, evitar el riesgo</t>
  </si>
  <si>
    <t>A: zona de riesgo ALTA: reducir el riesgo, evitar, compartir o transferir</t>
  </si>
  <si>
    <t xml:space="preserve">E: zona de riesgo EXTREMA: reducir el riesgo, evitar, compartir o transferir </t>
  </si>
  <si>
    <t xml:space="preserve">ASUMIR </t>
  </si>
  <si>
    <t>ASUMIR O EVITAR</t>
  </si>
  <si>
    <t>REDUCIR Y EVITAR</t>
  </si>
  <si>
    <t>COMPARTIR O TRANSFERIR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</si>
</sst>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_-;\-&quot;$&quot;\ * #,##0_-;_-&quot;$&quot;\ * &quot;-&quot;_-;_-@_-"/>
    <numFmt numFmtId="165" formatCode="_-* #,##0_-;\-* #,##0_-;_-* &quot;-&quot;_-;_-@_-"/>
    <numFmt numFmtId="166" formatCode="_(&quot;$&quot;* #,##0_);_(&quot;$&quot;* \(#,##0\);_(&quot;$&quot;* &quot;-&quot;_);_(@_)"/>
    <numFmt numFmtId="167" formatCode="_-&quot;XDR&quot;* #,##0.00_-;\-&quot;XDR&quot;* #,##0.00_-;_-&quot;XDR&quot;* &quot;-&quot;??_-;_-@_-"/>
  </numFmts>
  <fonts count="60">
    <font>
      <sz val="11"/>
      <color theme="1"/>
      <name val="Calibri"/>
      <family val="2"/>
      <scheme val="minor"/>
    </font>
    <font>
      <b/>
      <sz val="9"/>
      <color indexed="81"/>
      <name val="Tahoma"/>
      <family val="2"/>
    </font>
    <font>
      <sz val="9"/>
      <color indexed="81"/>
      <name val="Tahoma"/>
      <family val="2"/>
    </font>
    <font>
      <sz val="11"/>
      <color theme="1"/>
      <name val="Calibri"/>
      <family val="2"/>
      <scheme val="minor"/>
    </font>
    <font>
      <sz val="11"/>
      <color rgb="FF000000"/>
      <name val="Calibri"/>
      <family val="2"/>
    </font>
    <font>
      <b/>
      <sz val="10"/>
      <color theme="0"/>
      <name val="Arial"/>
      <family val="2"/>
    </font>
    <font>
      <sz val="10"/>
      <color theme="0"/>
      <name val="Arial"/>
      <family val="2"/>
    </font>
    <font>
      <b/>
      <sz val="11"/>
      <color theme="1"/>
      <name val="Calibri"/>
      <family val="2"/>
      <scheme val="minor"/>
    </font>
    <font>
      <sz val="10"/>
      <color theme="1"/>
      <name val="Arial"/>
      <family val="2"/>
    </font>
    <font>
      <b/>
      <vertAlign val="superscript"/>
      <sz val="10"/>
      <color theme="0"/>
      <name val="Arial"/>
      <family val="2"/>
    </font>
    <font>
      <sz val="12"/>
      <color indexed="81"/>
      <name val="Tahoma"/>
      <family val="2"/>
    </font>
    <font>
      <b/>
      <sz val="12"/>
      <color indexed="81"/>
      <name val="Tahoma"/>
      <family val="2"/>
    </font>
    <font>
      <sz val="8"/>
      <color indexed="81"/>
      <name val="Tahoma"/>
      <family val="2"/>
    </font>
    <font>
      <sz val="11"/>
      <color indexed="81"/>
      <name val="Tahoma"/>
      <family val="2"/>
    </font>
    <font>
      <b/>
      <sz val="10"/>
      <color indexed="81"/>
      <name val="Tahoma"/>
      <family val="2"/>
    </font>
    <font>
      <sz val="10"/>
      <color indexed="81"/>
      <name val="Tahoma"/>
      <family val="2"/>
    </font>
    <font>
      <b/>
      <sz val="11"/>
      <color indexed="81"/>
      <name val="Tahoma"/>
      <family val="2"/>
    </font>
    <font>
      <sz val="12"/>
      <color theme="1"/>
      <name val="Helvetica"/>
    </font>
    <font>
      <b/>
      <sz val="12"/>
      <color theme="1"/>
      <name val="Helvetica"/>
    </font>
    <font>
      <sz val="12"/>
      <name val="Helvetica"/>
    </font>
    <font>
      <sz val="11"/>
      <color theme="1"/>
      <name val="Helvetica"/>
    </font>
    <font>
      <sz val="9"/>
      <name val="Helvetica"/>
    </font>
    <font>
      <b/>
      <sz val="12"/>
      <name val="Helvetica"/>
    </font>
    <font>
      <b/>
      <sz val="10"/>
      <color theme="0"/>
      <name val="Helvetica"/>
    </font>
    <font>
      <b/>
      <sz val="10"/>
      <name val="Helvetica"/>
    </font>
    <font>
      <b/>
      <sz val="17"/>
      <name val="Helvetica"/>
    </font>
    <font>
      <b/>
      <sz val="10"/>
      <color theme="1"/>
      <name val="Helvetica"/>
    </font>
    <font>
      <sz val="10"/>
      <color theme="0"/>
      <name val="Helvetica"/>
    </font>
    <font>
      <b/>
      <sz val="11"/>
      <color theme="0"/>
      <name val="Helvetica"/>
    </font>
    <font>
      <u/>
      <sz val="12"/>
      <color rgb="FF000000"/>
      <name val="Helvetica"/>
    </font>
    <font>
      <b/>
      <sz val="9"/>
      <color theme="0"/>
      <name val="Helvetica"/>
    </font>
    <font>
      <sz val="11"/>
      <color theme="1"/>
      <name val="Arial"/>
      <family val="2"/>
    </font>
    <font>
      <b/>
      <sz val="11"/>
      <color theme="1"/>
      <name val="Arial"/>
      <family val="2"/>
    </font>
    <font>
      <b/>
      <i/>
      <sz val="11"/>
      <color theme="1"/>
      <name val="Arial"/>
      <family val="2"/>
    </font>
    <font>
      <sz val="10"/>
      <color theme="1"/>
      <name val="Calibri"/>
      <family val="2"/>
      <scheme val="minor"/>
    </font>
    <font>
      <sz val="12"/>
      <color theme="1"/>
      <name val="Arial"/>
      <family val="2"/>
    </font>
    <font>
      <b/>
      <sz val="20"/>
      <name val="Helvetica"/>
    </font>
    <font>
      <sz val="20"/>
      <name val="Helvetica"/>
    </font>
    <font>
      <sz val="10"/>
      <color rgb="FF000000"/>
      <name val="Arial"/>
      <family val="2"/>
    </font>
    <font>
      <b/>
      <sz val="12"/>
      <color theme="1"/>
      <name val="Arial"/>
      <family val="2"/>
    </font>
    <font>
      <b/>
      <sz val="12"/>
      <color theme="0"/>
      <name val="Arial"/>
      <family val="2"/>
    </font>
    <font>
      <sz val="12"/>
      <name val="Arial"/>
      <family val="2"/>
    </font>
    <font>
      <b/>
      <i/>
      <sz val="12"/>
      <color theme="0"/>
      <name val="Arial"/>
      <family val="2"/>
    </font>
    <font>
      <u/>
      <sz val="12"/>
      <color indexed="8"/>
      <name val="Helvetica"/>
    </font>
    <font>
      <sz val="12"/>
      <color rgb="FF000000"/>
      <name val="Helvetica"/>
    </font>
    <font>
      <sz val="12"/>
      <color indexed="8"/>
      <name val="Helvetica"/>
    </font>
    <font>
      <b/>
      <sz val="16"/>
      <color theme="1"/>
      <name val="Helvetica"/>
    </font>
    <font>
      <b/>
      <sz val="9"/>
      <color theme="0"/>
      <name val="Arial"/>
      <family val="2"/>
    </font>
    <font>
      <sz val="16"/>
      <color theme="1"/>
      <name val="Arial"/>
      <family val="2"/>
    </font>
    <font>
      <b/>
      <sz val="16"/>
      <color theme="1"/>
      <name val="Calibri"/>
      <family val="2"/>
      <scheme val="minor"/>
    </font>
    <font>
      <b/>
      <sz val="16"/>
      <color theme="1"/>
      <name val="Arial"/>
      <family val="2"/>
    </font>
    <font>
      <b/>
      <sz val="14"/>
      <color theme="1"/>
      <name val="Arial"/>
      <family val="2"/>
    </font>
    <font>
      <sz val="24"/>
      <color theme="0"/>
      <name val="Arial"/>
      <family val="2"/>
    </font>
    <font>
      <sz val="16"/>
      <color theme="0"/>
      <name val="Arial"/>
      <family val="2"/>
    </font>
    <font>
      <sz val="14"/>
      <color theme="0"/>
      <name val="Arial"/>
      <family val="2"/>
    </font>
    <font>
      <i/>
      <sz val="10"/>
      <color theme="1"/>
      <name val="Arial"/>
      <family val="2"/>
    </font>
    <font>
      <b/>
      <sz val="10"/>
      <color theme="1"/>
      <name val="Arial"/>
      <family val="2"/>
    </font>
    <font>
      <sz val="12"/>
      <color theme="0"/>
      <name val="Arial"/>
      <family val="2"/>
    </font>
    <font>
      <sz val="10"/>
      <color rgb="FFFF0000"/>
      <name val="Arial"/>
      <family val="2"/>
    </font>
    <font>
      <sz val="11"/>
      <color rgb="FFFF0000"/>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8585"/>
        <bgColor indexed="64"/>
      </patternFill>
    </fill>
    <fill>
      <patternFill patternType="solid">
        <fgColor rgb="FF0070C0"/>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2" tint="-0.749992370372631"/>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theme="9" tint="-0.499984740745262"/>
        <bgColor indexed="64"/>
      </patternFill>
    </fill>
    <fill>
      <patternFill patternType="solid">
        <fgColor rgb="FF2A0000"/>
        <bgColor indexed="64"/>
      </patternFill>
    </fill>
    <fill>
      <patternFill patternType="solid">
        <fgColor rgb="FF0F0C54"/>
        <bgColor indexed="64"/>
      </patternFill>
    </fill>
    <fill>
      <patternFill patternType="solid">
        <fgColor rgb="FF456957"/>
        <bgColor indexed="64"/>
      </patternFill>
    </fill>
    <fill>
      <patternFill patternType="solid">
        <fgColor theme="1" tint="0.14999847407452621"/>
        <bgColor indexed="64"/>
      </patternFill>
    </fill>
    <fill>
      <patternFill patternType="solid">
        <fgColor rgb="FF00B050"/>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theme="1" tint="0.499984740745262"/>
      </right>
      <top style="medium">
        <color indexed="64"/>
      </top>
      <bottom/>
      <diagonal/>
    </border>
    <border>
      <left/>
      <right style="medium">
        <color theme="1" tint="0.499984740745262"/>
      </right>
      <top style="medium">
        <color indexed="64"/>
      </top>
      <bottom/>
      <diagonal/>
    </border>
    <border>
      <left style="medium">
        <color theme="1" tint="0.499984740745262"/>
      </left>
      <right style="medium">
        <color theme="1" tint="0.499984740745262"/>
      </right>
      <top style="medium">
        <color indexed="64"/>
      </top>
      <bottom/>
      <diagonal/>
    </border>
    <border>
      <left style="medium">
        <color theme="1" tint="0.499984740745262"/>
      </left>
      <right style="medium">
        <color indexed="64"/>
      </right>
      <top style="medium">
        <color indexed="64"/>
      </top>
      <bottom/>
      <diagonal/>
    </border>
    <border>
      <left style="thin">
        <color auto="1"/>
      </left>
      <right/>
      <top/>
      <bottom style="thin">
        <color auto="1"/>
      </bottom>
      <diagonal/>
    </border>
    <border>
      <left/>
      <right/>
      <top/>
      <bottom style="thin">
        <color auto="1"/>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5">
    <xf numFmtId="0" fontId="0" fillId="0" borderId="0"/>
    <xf numFmtId="0" fontId="3" fillId="0" borderId="0"/>
    <xf numFmtId="0" fontId="4"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cellStyleXfs>
  <cellXfs count="398">
    <xf numFmtId="0" fontId="0" fillId="0" borderId="0" xfId="0"/>
    <xf numFmtId="0" fontId="20" fillId="6" borderId="0" xfId="0" applyFont="1" applyFill="1"/>
    <xf numFmtId="0" fontId="20" fillId="6" borderId="0" xfId="0" applyFont="1" applyFill="1" applyAlignment="1">
      <alignment vertical="center"/>
    </xf>
    <xf numFmtId="166" fontId="20" fillId="6" borderId="0" xfId="0" applyNumberFormat="1" applyFont="1" applyFill="1" applyAlignment="1">
      <alignment vertical="center"/>
    </xf>
    <xf numFmtId="165" fontId="19" fillId="2" borderId="0" xfId="3" applyFont="1" applyFill="1" applyBorder="1" applyAlignment="1">
      <alignment horizontal="center" vertical="center"/>
    </xf>
    <xf numFmtId="0" fontId="19" fillId="2" borderId="0" xfId="3" applyNumberFormat="1" applyFont="1" applyFill="1" applyBorder="1" applyAlignment="1">
      <alignment horizontal="center" vertical="center"/>
    </xf>
    <xf numFmtId="0" fontId="20" fillId="6" borderId="4" xfId="0" applyFont="1" applyFill="1" applyBorder="1"/>
    <xf numFmtId="0" fontId="20" fillId="6" borderId="5" xfId="0" applyFont="1" applyFill="1" applyBorder="1"/>
    <xf numFmtId="0" fontId="23" fillId="13" borderId="1" xfId="0" applyFont="1" applyFill="1" applyBorder="1" applyAlignment="1">
      <alignment horizontal="center" vertical="center"/>
    </xf>
    <xf numFmtId="49" fontId="24" fillId="7" borderId="1" xfId="0" applyNumberFormat="1" applyFont="1" applyFill="1" applyBorder="1" applyAlignment="1">
      <alignment horizontal="center" vertical="center"/>
    </xf>
    <xf numFmtId="9" fontId="24" fillId="6" borderId="1" xfId="0" applyNumberFormat="1" applyFont="1" applyFill="1" applyBorder="1" applyAlignment="1">
      <alignment horizontal="center" vertical="center"/>
    </xf>
    <xf numFmtId="0" fontId="20" fillId="6" borderId="2" xfId="0" applyFont="1" applyFill="1" applyBorder="1"/>
    <xf numFmtId="0" fontId="20" fillId="6" borderId="8" xfId="0" applyFont="1" applyFill="1" applyBorder="1"/>
    <xf numFmtId="0" fontId="20" fillId="6" borderId="3" xfId="0" applyFont="1" applyFill="1" applyBorder="1"/>
    <xf numFmtId="0" fontId="20" fillId="6" borderId="4" xfId="0" applyFont="1" applyFill="1" applyBorder="1" applyAlignment="1">
      <alignment vertical="center"/>
    </xf>
    <xf numFmtId="0" fontId="20" fillId="6" borderId="5" xfId="0" applyFont="1" applyFill="1" applyBorder="1" applyAlignment="1">
      <alignment vertical="center"/>
    </xf>
    <xf numFmtId="0" fontId="20" fillId="6" borderId="6" xfId="0" applyFont="1" applyFill="1" applyBorder="1"/>
    <xf numFmtId="0" fontId="20" fillId="6" borderId="9" xfId="0" applyFont="1" applyFill="1" applyBorder="1"/>
    <xf numFmtId="0" fontId="20" fillId="6" borderId="7" xfId="0" applyFont="1" applyFill="1" applyBorder="1"/>
    <xf numFmtId="0" fontId="0" fillId="0" borderId="18" xfId="0" applyBorder="1"/>
    <xf numFmtId="0" fontId="31" fillId="0" borderId="18" xfId="0" applyFont="1" applyBorder="1"/>
    <xf numFmtId="0" fontId="31" fillId="15" borderId="18" xfId="0" applyFont="1" applyFill="1" applyBorder="1"/>
    <xf numFmtId="0" fontId="0" fillId="0" borderId="18" xfId="0" applyBorder="1" applyAlignment="1">
      <alignment horizontal="left" vertical="center" wrapText="1"/>
    </xf>
    <xf numFmtId="0" fontId="0" fillId="0" borderId="18" xfId="0" applyBorder="1" applyAlignment="1">
      <alignment wrapText="1"/>
    </xf>
    <xf numFmtId="0" fontId="0" fillId="0" borderId="0" xfId="0" applyAlignment="1">
      <alignment wrapText="1"/>
    </xf>
    <xf numFmtId="0" fontId="31" fillId="14" borderId="18" xfId="0" applyFont="1" applyFill="1" applyBorder="1"/>
    <xf numFmtId="0" fontId="31" fillId="16" borderId="18" xfId="0" applyFont="1" applyFill="1" applyBorder="1"/>
    <xf numFmtId="0" fontId="31" fillId="17" borderId="18" xfId="0" applyFont="1" applyFill="1" applyBorder="1"/>
    <xf numFmtId="0" fontId="0" fillId="0" borderId="18" xfId="0" applyBorder="1" applyAlignment="1">
      <alignment horizontal="center" vertical="center"/>
    </xf>
    <xf numFmtId="0" fontId="0" fillId="0" borderId="0" xfId="0" applyAlignment="1">
      <alignment vertical="top" wrapText="1"/>
    </xf>
    <xf numFmtId="0" fontId="34" fillId="0" borderId="0" xfId="0" applyFont="1" applyAlignment="1">
      <alignment horizontal="left" vertical="top" wrapText="1"/>
    </xf>
    <xf numFmtId="0" fontId="34" fillId="0" borderId="0" xfId="0" applyFont="1" applyAlignment="1">
      <alignment horizontal="center" vertical="top" wrapText="1"/>
    </xf>
    <xf numFmtId="0" fontId="0" fillId="0" borderId="18" xfId="0" applyBorder="1" applyAlignment="1">
      <alignment vertical="top" wrapText="1"/>
    </xf>
    <xf numFmtId="0" fontId="0" fillId="0" borderId="18" xfId="0" applyBorder="1" applyAlignment="1">
      <alignment horizontal="center"/>
    </xf>
    <xf numFmtId="0" fontId="7" fillId="18" borderId="18" xfId="0" applyFont="1" applyFill="1" applyBorder="1"/>
    <xf numFmtId="0" fontId="0" fillId="0" borderId="18" xfId="0" applyBorder="1" applyAlignment="1">
      <alignment horizontal="left" vertical="center"/>
    </xf>
    <xf numFmtId="0" fontId="8" fillId="0" borderId="18" xfId="0" applyFont="1" applyBorder="1" applyAlignment="1">
      <alignment horizontal="left" vertical="center" wrapText="1"/>
    </xf>
    <xf numFmtId="0" fontId="8" fillId="0" borderId="18" xfId="0" applyFont="1" applyBorder="1" applyAlignment="1">
      <alignment horizontal="left" vertical="center"/>
    </xf>
    <xf numFmtId="0" fontId="35" fillId="0" borderId="0" xfId="0" applyFont="1" applyAlignment="1">
      <alignment horizontal="justify" vertical="center"/>
    </xf>
    <xf numFmtId="0" fontId="0" fillId="0" borderId="0" xfId="0" applyAlignment="1">
      <alignment horizontal="left" vertical="center"/>
    </xf>
    <xf numFmtId="0" fontId="35" fillId="0" borderId="0" xfId="0" applyFont="1"/>
    <xf numFmtId="167" fontId="0" fillId="0" borderId="0" xfId="7" applyFont="1"/>
    <xf numFmtId="0" fontId="8" fillId="3" borderId="18" xfId="0" applyFont="1" applyFill="1" applyBorder="1" applyAlignment="1">
      <alignment horizontal="left" vertical="center" wrapText="1"/>
    </xf>
    <xf numFmtId="0" fontId="34" fillId="0" borderId="18" xfId="0" applyFont="1" applyBorder="1" applyAlignment="1">
      <alignment horizontal="left" vertical="center" wrapText="1"/>
    </xf>
    <xf numFmtId="0" fontId="0" fillId="0" borderId="2" xfId="0" applyBorder="1" applyAlignment="1">
      <alignment wrapText="1"/>
    </xf>
    <xf numFmtId="0" fontId="0" fillId="0" borderId="8"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9" xfId="0" applyBorder="1" applyAlignment="1">
      <alignment wrapText="1"/>
    </xf>
    <xf numFmtId="0" fontId="0" fillId="0" borderId="7" xfId="0" applyBorder="1" applyAlignment="1">
      <alignment wrapText="1"/>
    </xf>
    <xf numFmtId="0" fontId="8" fillId="0" borderId="18" xfId="0" applyFont="1" applyBorder="1" applyAlignment="1">
      <alignment horizontal="center" vertical="center" wrapText="1"/>
    </xf>
    <xf numFmtId="0" fontId="5" fillId="13" borderId="37" xfId="0" applyFont="1" applyFill="1" applyBorder="1" applyAlignment="1">
      <alignment horizontal="center" vertical="center" wrapText="1"/>
    </xf>
    <xf numFmtId="0" fontId="5" fillId="20" borderId="36" xfId="0" applyFont="1" applyFill="1" applyBorder="1" applyAlignment="1">
      <alignment horizontal="center" vertical="center" wrapText="1"/>
    </xf>
    <xf numFmtId="0" fontId="5" fillId="20" borderId="37" xfId="0" applyFont="1" applyFill="1" applyBorder="1" applyAlignment="1">
      <alignment horizontal="center" vertical="center" wrapText="1"/>
    </xf>
    <xf numFmtId="0" fontId="6" fillId="20" borderId="37" xfId="0" applyFont="1" applyFill="1" applyBorder="1" applyAlignment="1">
      <alignment horizontal="center" vertical="center" wrapText="1"/>
    </xf>
    <xf numFmtId="0" fontId="5" fillId="21" borderId="33" xfId="0" applyFont="1" applyFill="1" applyBorder="1" applyAlignment="1">
      <alignment horizontal="center" vertical="center" wrapText="1"/>
    </xf>
    <xf numFmtId="0" fontId="7" fillId="0" borderId="18" xfId="0" applyFont="1" applyBorder="1" applyAlignment="1">
      <alignment vertical="top" wrapText="1"/>
    </xf>
    <xf numFmtId="0" fontId="7" fillId="0" borderId="18" xfId="0" applyFont="1" applyBorder="1" applyAlignment="1">
      <alignment horizontal="left" vertical="top" wrapText="1" indent="2"/>
    </xf>
    <xf numFmtId="0" fontId="7" fillId="0" borderId="18" xfId="0" applyFont="1" applyBorder="1" applyAlignment="1">
      <alignment horizontal="center" vertical="center" wrapText="1"/>
    </xf>
    <xf numFmtId="0" fontId="5" fillId="21" borderId="28" xfId="0" applyFont="1" applyFill="1" applyBorder="1" applyAlignment="1">
      <alignment horizontal="center" vertical="center" wrapText="1"/>
    </xf>
    <xf numFmtId="0" fontId="38" fillId="0" borderId="18" xfId="0" applyFont="1" applyBorder="1" applyAlignment="1">
      <alignment horizontal="left" vertical="center" wrapText="1"/>
    </xf>
    <xf numFmtId="0" fontId="39" fillId="2" borderId="4" xfId="0" applyFont="1" applyFill="1" applyBorder="1" applyAlignment="1">
      <alignment horizontal="right" vertical="center"/>
    </xf>
    <xf numFmtId="0" fontId="39" fillId="2" borderId="6" xfId="0" applyFont="1" applyFill="1" applyBorder="1" applyAlignment="1">
      <alignment horizontal="right" vertical="center"/>
    </xf>
    <xf numFmtId="0" fontId="35" fillId="2" borderId="0" xfId="0" applyFont="1" applyFill="1" applyAlignment="1">
      <alignment vertical="center"/>
    </xf>
    <xf numFmtId="0" fontId="35" fillId="2" borderId="0" xfId="0" applyFont="1" applyFill="1" applyAlignment="1">
      <alignment vertical="center" wrapText="1"/>
    </xf>
    <xf numFmtId="0" fontId="35" fillId="2" borderId="3" xfId="0" applyFont="1" applyFill="1" applyBorder="1" applyAlignment="1">
      <alignment vertical="center"/>
    </xf>
    <xf numFmtId="0" fontId="39" fillId="2" borderId="1" xfId="0" applyFont="1" applyFill="1" applyBorder="1" applyAlignment="1">
      <alignment horizontal="center" vertical="center"/>
    </xf>
    <xf numFmtId="0" fontId="35" fillId="2" borderId="5" xfId="0" applyFont="1" applyFill="1" applyBorder="1" applyAlignment="1">
      <alignment vertical="center"/>
    </xf>
    <xf numFmtId="0" fontId="35" fillId="2" borderId="4" xfId="0" applyFont="1" applyFill="1" applyBorder="1" applyAlignment="1">
      <alignment vertical="center"/>
    </xf>
    <xf numFmtId="0" fontId="35" fillId="2" borderId="0" xfId="0" applyFont="1" applyFill="1" applyAlignment="1">
      <alignment horizontal="left" vertical="center"/>
    </xf>
    <xf numFmtId="0" fontId="40" fillId="13" borderId="46" xfId="0" applyFont="1" applyFill="1" applyBorder="1" applyAlignment="1">
      <alignment horizontal="center" vertical="center"/>
    </xf>
    <xf numFmtId="0" fontId="40" fillId="13" borderId="47" xfId="0" applyFont="1" applyFill="1" applyBorder="1" applyAlignment="1">
      <alignment horizontal="center" vertical="center"/>
    </xf>
    <xf numFmtId="0" fontId="40" fillId="13" borderId="47" xfId="0" applyFont="1" applyFill="1" applyBorder="1" applyAlignment="1">
      <alignment vertical="center"/>
    </xf>
    <xf numFmtId="0" fontId="40" fillId="13" borderId="49" xfId="0" applyFont="1" applyFill="1" applyBorder="1" applyAlignment="1">
      <alignment horizontal="center" vertical="center"/>
    </xf>
    <xf numFmtId="49" fontId="35" fillId="2" borderId="25" xfId="0" quotePrefix="1" applyNumberFormat="1" applyFont="1" applyFill="1" applyBorder="1" applyAlignment="1">
      <alignment vertical="center" wrapText="1"/>
    </xf>
    <xf numFmtId="49" fontId="41" fillId="2" borderId="25" xfId="0" quotePrefix="1" applyNumberFormat="1" applyFont="1" applyFill="1" applyBorder="1" applyAlignment="1">
      <alignment vertical="center" wrapText="1"/>
    </xf>
    <xf numFmtId="49" fontId="35" fillId="2" borderId="0" xfId="0" applyNumberFormat="1" applyFont="1" applyFill="1" applyAlignment="1">
      <alignment vertical="center"/>
    </xf>
    <xf numFmtId="49" fontId="39" fillId="11" borderId="13" xfId="0" applyNumberFormat="1" applyFont="1" applyFill="1" applyBorder="1" applyAlignment="1">
      <alignment horizontal="center" vertical="center"/>
    </xf>
    <xf numFmtId="49" fontId="35" fillId="2" borderId="45" xfId="0" applyNumberFormat="1" applyFont="1" applyFill="1" applyBorder="1" applyAlignment="1">
      <alignment horizontal="left" vertical="center" wrapText="1"/>
    </xf>
    <xf numFmtId="49" fontId="39" fillId="12" borderId="14" xfId="0" applyNumberFormat="1" applyFont="1" applyFill="1" applyBorder="1" applyAlignment="1">
      <alignment horizontal="center" vertical="center"/>
    </xf>
    <xf numFmtId="49" fontId="39" fillId="4" borderId="15" xfId="0" applyNumberFormat="1" applyFont="1" applyFill="1" applyBorder="1" applyAlignment="1">
      <alignment horizontal="center" vertical="center"/>
    </xf>
    <xf numFmtId="0" fontId="35" fillId="2" borderId="8" xfId="0" applyFont="1" applyFill="1" applyBorder="1" applyAlignment="1">
      <alignment vertical="center"/>
    </xf>
    <xf numFmtId="0" fontId="39" fillId="2" borderId="8" xfId="0" applyFont="1" applyFill="1" applyBorder="1" applyAlignment="1">
      <alignment horizontal="center" vertical="center" wrapText="1"/>
    </xf>
    <xf numFmtId="0" fontId="42" fillId="13" borderId="38" xfId="0" applyFont="1" applyFill="1" applyBorder="1" applyAlignment="1">
      <alignment horizontal="center" vertical="center"/>
    </xf>
    <xf numFmtId="0" fontId="42" fillId="13" borderId="11" xfId="0" applyFont="1" applyFill="1" applyBorder="1" applyAlignment="1">
      <alignment horizontal="center" vertical="center"/>
    </xf>
    <xf numFmtId="0" fontId="35" fillId="2" borderId="9" xfId="0" applyFont="1" applyFill="1" applyBorder="1" applyAlignment="1">
      <alignment vertical="center"/>
    </xf>
    <xf numFmtId="0" fontId="35" fillId="2" borderId="39" xfId="0" applyFont="1" applyFill="1" applyBorder="1" applyAlignment="1">
      <alignment horizontal="center" vertical="center" wrapText="1"/>
    </xf>
    <xf numFmtId="14" fontId="35" fillId="2" borderId="42" xfId="0" applyNumberFormat="1" applyFont="1" applyFill="1" applyBorder="1" applyAlignment="1">
      <alignment horizontal="center" vertical="center"/>
    </xf>
    <xf numFmtId="0" fontId="35" fillId="0" borderId="0" xfId="0" applyFont="1" applyAlignment="1">
      <alignment vertical="center"/>
    </xf>
    <xf numFmtId="0" fontId="35" fillId="2" borderId="2" xfId="0" applyFont="1" applyFill="1" applyBorder="1" applyAlignment="1">
      <alignment vertical="center"/>
    </xf>
    <xf numFmtId="0" fontId="35" fillId="2" borderId="8" xfId="0" applyFont="1" applyFill="1" applyBorder="1" applyAlignment="1">
      <alignment vertical="center" wrapText="1"/>
    </xf>
    <xf numFmtId="0" fontId="35" fillId="2" borderId="4" xfId="0" applyFont="1" applyFill="1" applyBorder="1" applyAlignment="1">
      <alignment horizontal="left" vertical="center"/>
    </xf>
    <xf numFmtId="0" fontId="35" fillId="2" borderId="5" xfId="0" applyFont="1" applyFill="1" applyBorder="1" applyAlignment="1">
      <alignment horizontal="left" vertical="center"/>
    </xf>
    <xf numFmtId="0" fontId="35" fillId="0" borderId="0" xfId="0" applyFont="1" applyAlignment="1">
      <alignment horizontal="left" vertical="center"/>
    </xf>
    <xf numFmtId="0" fontId="40" fillId="5" borderId="13" xfId="0" applyFont="1" applyFill="1" applyBorder="1" applyAlignment="1">
      <alignment horizontal="center" vertical="center" wrapText="1"/>
    </xf>
    <xf numFmtId="0" fontId="39" fillId="0" borderId="5" xfId="0" applyFont="1" applyBorder="1" applyAlignment="1">
      <alignment horizontal="left" vertical="center" wrapText="1"/>
    </xf>
    <xf numFmtId="0" fontId="39" fillId="0" borderId="14" xfId="0" applyFont="1" applyBorder="1" applyAlignment="1">
      <alignment horizontal="left" vertical="center" wrapText="1"/>
    </xf>
    <xf numFmtId="0" fontId="35" fillId="2" borderId="6" xfId="0" applyFont="1" applyFill="1" applyBorder="1" applyAlignment="1">
      <alignment vertical="center"/>
    </xf>
    <xf numFmtId="0" fontId="35" fillId="2" borderId="9" xfId="0" applyFont="1" applyFill="1" applyBorder="1" applyAlignment="1">
      <alignment vertical="center" wrapText="1"/>
    </xf>
    <xf numFmtId="0" fontId="35" fillId="2" borderId="7" xfId="0" applyFont="1" applyFill="1" applyBorder="1" applyAlignment="1">
      <alignment vertical="center"/>
    </xf>
    <xf numFmtId="0" fontId="35" fillId="0" borderId="0" xfId="0" applyFont="1" applyAlignment="1">
      <alignment vertical="center" wrapText="1"/>
    </xf>
    <xf numFmtId="0" fontId="30" fillId="13" borderId="13" xfId="0" applyFont="1" applyFill="1" applyBorder="1" applyAlignment="1">
      <alignment horizontal="center" vertical="center" wrapText="1"/>
    </xf>
    <xf numFmtId="0" fontId="30" fillId="13" borderId="2" xfId="0" applyFont="1" applyFill="1" applyBorder="1" applyAlignment="1">
      <alignment horizontal="center" vertical="center" wrapText="1"/>
    </xf>
    <xf numFmtId="165" fontId="26" fillId="2" borderId="15" xfId="3" applyFont="1" applyFill="1" applyBorder="1" applyAlignment="1">
      <alignment horizontal="center" vertical="center" wrapText="1"/>
    </xf>
    <xf numFmtId="165" fontId="26" fillId="2" borderId="1" xfId="3" applyFont="1" applyFill="1" applyBorder="1" applyAlignment="1">
      <alignment horizontal="center" vertical="center" wrapText="1"/>
    </xf>
    <xf numFmtId="165" fontId="26" fillId="2" borderId="10" xfId="3" applyFont="1" applyFill="1" applyBorder="1" applyAlignment="1">
      <alignment horizontal="center" vertical="center" wrapText="1"/>
    </xf>
    <xf numFmtId="165" fontId="26" fillId="2" borderId="6" xfId="3" applyFont="1" applyFill="1" applyBorder="1" applyAlignment="1">
      <alignment horizontal="center" vertical="center" wrapText="1"/>
    </xf>
    <xf numFmtId="9" fontId="19" fillId="2" borderId="1" xfId="4" applyFont="1" applyFill="1" applyBorder="1" applyAlignment="1">
      <alignment horizontal="center" vertical="center"/>
    </xf>
    <xf numFmtId="0" fontId="35" fillId="2" borderId="12" xfId="0" applyFont="1" applyFill="1" applyBorder="1" applyAlignment="1">
      <alignment horizontal="center" vertical="center"/>
    </xf>
    <xf numFmtId="0" fontId="40" fillId="13" borderId="1" xfId="0" applyFont="1" applyFill="1" applyBorder="1" applyAlignment="1">
      <alignment horizontal="center" vertical="center"/>
    </xf>
    <xf numFmtId="0" fontId="35" fillId="2" borderId="34" xfId="0" applyFont="1" applyFill="1" applyBorder="1" applyAlignment="1">
      <alignment horizontal="left" vertical="center"/>
    </xf>
    <xf numFmtId="0" fontId="35" fillId="2" borderId="32" xfId="0" applyFont="1" applyFill="1" applyBorder="1" applyAlignment="1">
      <alignment horizontal="left" vertical="center"/>
    </xf>
    <xf numFmtId="0" fontId="35" fillId="2" borderId="35" xfId="0" applyFont="1" applyFill="1" applyBorder="1" applyAlignment="1">
      <alignment horizontal="left" vertical="center"/>
    </xf>
    <xf numFmtId="0" fontId="35" fillId="2" borderId="39" xfId="0" applyFont="1" applyFill="1" applyBorder="1" applyAlignment="1">
      <alignment horizontal="left" vertical="center" wrapText="1"/>
    </xf>
    <xf numFmtId="49" fontId="35" fillId="2" borderId="58" xfId="0" quotePrefix="1" applyNumberFormat="1" applyFont="1" applyFill="1" applyBorder="1" applyAlignment="1">
      <alignment vertical="center" wrapText="1"/>
    </xf>
    <xf numFmtId="49" fontId="41" fillId="2" borderId="58" xfId="0" quotePrefix="1" applyNumberFormat="1" applyFont="1" applyFill="1" applyBorder="1" applyAlignment="1">
      <alignment vertical="center" wrapText="1"/>
    </xf>
    <xf numFmtId="49" fontId="35" fillId="2" borderId="58" xfId="0" applyNumberFormat="1" applyFont="1" applyFill="1" applyBorder="1" applyAlignment="1">
      <alignment horizontal="left" vertical="center" wrapText="1"/>
    </xf>
    <xf numFmtId="0" fontId="23" fillId="13" borderId="6" xfId="0" applyFont="1" applyFill="1" applyBorder="1" applyAlignment="1">
      <alignment horizontal="center" vertical="center" wrapText="1"/>
    </xf>
    <xf numFmtId="9" fontId="19" fillId="2" borderId="15" xfId="4" applyFont="1" applyFill="1" applyBorder="1" applyAlignment="1">
      <alignment horizontal="center" vertical="center"/>
    </xf>
    <xf numFmtId="0" fontId="23" fillId="13" borderId="29" xfId="0" applyFont="1" applyFill="1" applyBorder="1" applyAlignment="1">
      <alignment horizontal="center" vertical="center" wrapText="1"/>
    </xf>
    <xf numFmtId="165" fontId="26" fillId="2" borderId="59" xfId="3" applyFont="1" applyFill="1" applyBorder="1" applyAlignment="1">
      <alignment horizontal="center" vertical="center" wrapText="1"/>
    </xf>
    <xf numFmtId="165" fontId="26" fillId="2" borderId="29" xfId="3" applyFont="1" applyFill="1" applyBorder="1" applyAlignment="1">
      <alignment horizontal="center" vertical="center" wrapText="1"/>
    </xf>
    <xf numFmtId="9" fontId="19" fillId="2" borderId="59" xfId="4" applyFont="1" applyFill="1" applyBorder="1" applyAlignment="1">
      <alignment horizontal="center" vertical="center"/>
    </xf>
    <xf numFmtId="0" fontId="39" fillId="2" borderId="0" xfId="0" applyFont="1" applyFill="1" applyAlignment="1">
      <alignment horizontal="center" vertical="center"/>
    </xf>
    <xf numFmtId="49" fontId="41" fillId="2" borderId="15" xfId="0" quotePrefix="1" applyNumberFormat="1" applyFont="1" applyFill="1" applyBorder="1" applyAlignment="1">
      <alignment vertical="center" wrapText="1"/>
    </xf>
    <xf numFmtId="49" fontId="35" fillId="2" borderId="6" xfId="0" applyNumberFormat="1" applyFont="1" applyFill="1" applyBorder="1" applyAlignment="1">
      <alignment vertical="center"/>
    </xf>
    <xf numFmtId="49" fontId="35" fillId="2" borderId="60" xfId="0" applyNumberFormat="1" applyFont="1" applyFill="1" applyBorder="1" applyAlignment="1">
      <alignment horizontal="left" vertical="center" wrapText="1"/>
    </xf>
    <xf numFmtId="49" fontId="35" fillId="2" borderId="9" xfId="0" applyNumberFormat="1" applyFont="1" applyFill="1" applyBorder="1" applyAlignment="1">
      <alignment vertical="center"/>
    </xf>
    <xf numFmtId="49" fontId="35" fillId="2" borderId="15" xfId="0" applyNumberFormat="1" applyFont="1" applyFill="1" applyBorder="1" applyAlignment="1">
      <alignment vertical="center" wrapText="1"/>
    </xf>
    <xf numFmtId="0" fontId="23" fillId="13" borderId="13" xfId="0" applyFont="1" applyFill="1" applyBorder="1" applyAlignment="1">
      <alignment horizontal="center" vertical="center" wrapText="1"/>
    </xf>
    <xf numFmtId="0" fontId="23" fillId="13" borderId="10" xfId="0" applyFont="1" applyFill="1" applyBorder="1" applyAlignment="1">
      <alignment horizontal="center" vertical="center"/>
    </xf>
    <xf numFmtId="0" fontId="23" fillId="13" borderId="10" xfId="0" applyFont="1" applyFill="1" applyBorder="1" applyAlignment="1">
      <alignment horizontal="center" vertical="center" wrapText="1"/>
    </xf>
    <xf numFmtId="14" fontId="8" fillId="0" borderId="18" xfId="0" applyNumberFormat="1" applyFont="1" applyBorder="1" applyAlignment="1">
      <alignment horizontal="left" vertical="center"/>
    </xf>
    <xf numFmtId="0" fontId="0" fillId="2" borderId="0" xfId="0" applyFill="1"/>
    <xf numFmtId="0" fontId="20" fillId="2" borderId="0" xfId="0" applyFont="1" applyFill="1"/>
    <xf numFmtId="0" fontId="8" fillId="0" borderId="0" xfId="0" applyFont="1" applyAlignment="1">
      <alignment horizontal="center" vertical="center" wrapText="1"/>
    </xf>
    <xf numFmtId="0" fontId="8" fillId="0" borderId="0" xfId="0" applyFont="1" applyAlignment="1">
      <alignment horizontal="left" vertical="center" wrapText="1"/>
    </xf>
    <xf numFmtId="0" fontId="38" fillId="0" borderId="0" xfId="0" applyFont="1" applyAlignment="1">
      <alignment horizontal="left" vertical="center" wrapText="1"/>
    </xf>
    <xf numFmtId="0" fontId="8" fillId="0" borderId="0" xfId="0" applyFont="1" applyAlignment="1">
      <alignment horizontal="left" vertical="center"/>
    </xf>
    <xf numFmtId="0" fontId="34" fillId="0" borderId="0" xfId="0" applyFont="1" applyAlignment="1">
      <alignment horizontal="left" vertical="center" wrapText="1"/>
    </xf>
    <xf numFmtId="0" fontId="41" fillId="2" borderId="38" xfId="0" applyFont="1" applyFill="1" applyBorder="1" applyAlignment="1">
      <alignment horizontal="center" vertical="center"/>
    </xf>
    <xf numFmtId="0" fontId="35" fillId="23" borderId="0" xfId="0" applyFont="1" applyFill="1" applyAlignment="1">
      <alignment horizontal="center" vertical="center" wrapText="1"/>
    </xf>
    <xf numFmtId="0" fontId="35" fillId="23" borderId="0" xfId="0" applyFont="1" applyFill="1" applyAlignment="1">
      <alignment horizontal="center" vertical="center"/>
    </xf>
    <xf numFmtId="0" fontId="41" fillId="23" borderId="0" xfId="0" applyFont="1" applyFill="1" applyAlignment="1">
      <alignment vertical="center"/>
    </xf>
    <xf numFmtId="14" fontId="8" fillId="0" borderId="18" xfId="0" applyNumberFormat="1" applyFont="1" applyBorder="1" applyAlignment="1">
      <alignment horizontal="left" vertical="center" wrapText="1"/>
    </xf>
    <xf numFmtId="17" fontId="8" fillId="0" borderId="18" xfId="0" applyNumberFormat="1" applyFont="1" applyBorder="1" applyAlignment="1">
      <alignment horizontal="left" vertical="center" wrapText="1"/>
    </xf>
    <xf numFmtId="0" fontId="8" fillId="2" borderId="18" xfId="0" applyFont="1" applyFill="1" applyBorder="1" applyAlignment="1">
      <alignment horizontal="left" vertical="center" wrapText="1"/>
    </xf>
    <xf numFmtId="0" fontId="8" fillId="0" borderId="18" xfId="0" applyFont="1" applyBorder="1" applyAlignment="1">
      <alignment horizontal="center" vertical="center"/>
    </xf>
    <xf numFmtId="0" fontId="8" fillId="2" borderId="18" xfId="0" applyFont="1" applyFill="1" applyBorder="1" applyAlignment="1">
      <alignment horizontal="center" vertical="center" wrapText="1"/>
    </xf>
    <xf numFmtId="0" fontId="8" fillId="16" borderId="18" xfId="0" applyFont="1" applyFill="1" applyBorder="1" applyAlignment="1">
      <alignment horizontal="left" vertical="center" wrapText="1"/>
    </xf>
    <xf numFmtId="14" fontId="8" fillId="16" borderId="18" xfId="0" applyNumberFormat="1" applyFont="1" applyFill="1" applyBorder="1" applyAlignment="1">
      <alignment horizontal="left" vertical="center"/>
    </xf>
    <xf numFmtId="0" fontId="8" fillId="4" borderId="18" xfId="0" applyFont="1" applyFill="1" applyBorder="1" applyAlignment="1">
      <alignment horizontal="center" vertical="center" wrapText="1"/>
    </xf>
    <xf numFmtId="0" fontId="8" fillId="4" borderId="18" xfId="0" applyFont="1" applyFill="1" applyBorder="1" applyAlignment="1">
      <alignment horizontal="left" vertical="center" wrapText="1"/>
    </xf>
    <xf numFmtId="0" fontId="0" fillId="24" borderId="5" xfId="0" applyFill="1" applyBorder="1" applyAlignment="1">
      <alignment wrapText="1"/>
    </xf>
    <xf numFmtId="0" fontId="59" fillId="24" borderId="5" xfId="0" applyFont="1" applyFill="1" applyBorder="1" applyAlignment="1">
      <alignment vertical="center" wrapText="1"/>
    </xf>
    <xf numFmtId="49" fontId="41" fillId="2" borderId="27" xfId="0" quotePrefix="1" applyNumberFormat="1" applyFont="1" applyFill="1" applyBorder="1" applyAlignment="1">
      <alignment vertical="center" wrapText="1"/>
    </xf>
    <xf numFmtId="49" fontId="41" fillId="2" borderId="14" xfId="0" quotePrefix="1" applyNumberFormat="1" applyFont="1" applyFill="1" applyBorder="1" applyAlignment="1">
      <alignment vertical="center" wrapText="1"/>
    </xf>
    <xf numFmtId="49" fontId="41" fillId="2" borderId="25" xfId="0" quotePrefix="1" applyNumberFormat="1" applyFont="1" applyFill="1" applyBorder="1" applyAlignment="1">
      <alignment vertical="center" wrapText="1"/>
    </xf>
    <xf numFmtId="49" fontId="35" fillId="2" borderId="27" xfId="0" quotePrefix="1" applyNumberFormat="1" applyFont="1" applyFill="1" applyBorder="1" applyAlignment="1">
      <alignment horizontal="left" vertical="center" wrapText="1"/>
    </xf>
    <xf numFmtId="49" fontId="35" fillId="2" borderId="14" xfId="0" quotePrefix="1" applyNumberFormat="1" applyFont="1" applyFill="1" applyBorder="1" applyAlignment="1">
      <alignment horizontal="left" vertical="center" wrapText="1"/>
    </xf>
    <xf numFmtId="49" fontId="35" fillId="2" borderId="25" xfId="0" quotePrefix="1" applyNumberFormat="1" applyFont="1" applyFill="1" applyBorder="1" applyAlignment="1">
      <alignment horizontal="left" vertical="center" wrapText="1"/>
    </xf>
    <xf numFmtId="49" fontId="35" fillId="2" borderId="27" xfId="0" applyNumberFormat="1" applyFont="1" applyFill="1" applyBorder="1" applyAlignment="1">
      <alignment horizontal="left" vertical="center" wrapText="1"/>
    </xf>
    <xf numFmtId="49" fontId="35" fillId="2" borderId="14" xfId="0" applyNumberFormat="1" applyFont="1" applyFill="1" applyBorder="1" applyAlignment="1">
      <alignment horizontal="left" vertical="center" wrapText="1"/>
    </xf>
    <xf numFmtId="49" fontId="35" fillId="2" borderId="25" xfId="0" applyNumberFormat="1" applyFont="1" applyFill="1" applyBorder="1" applyAlignment="1">
      <alignment horizontal="left" vertical="center" wrapText="1"/>
    </xf>
    <xf numFmtId="49" fontId="41" fillId="2" borderId="27" xfId="0" quotePrefix="1" applyNumberFormat="1" applyFont="1" applyFill="1" applyBorder="1" applyAlignment="1">
      <alignment horizontal="left" vertical="center" wrapText="1"/>
    </xf>
    <xf numFmtId="49" fontId="41" fillId="2" borderId="14" xfId="0" quotePrefix="1" applyNumberFormat="1" applyFont="1" applyFill="1" applyBorder="1" applyAlignment="1">
      <alignment horizontal="left" vertical="center" wrapText="1"/>
    </xf>
    <xf numFmtId="49" fontId="41" fillId="2" borderId="25" xfId="0" quotePrefix="1" applyNumberFormat="1" applyFont="1" applyFill="1" applyBorder="1" applyAlignment="1">
      <alignment horizontal="left" vertical="center" wrapText="1"/>
    </xf>
    <xf numFmtId="49" fontId="39" fillId="12" borderId="14" xfId="0" applyNumberFormat="1" applyFont="1" applyFill="1" applyBorder="1" applyAlignment="1">
      <alignment horizontal="center" vertical="center"/>
    </xf>
    <xf numFmtId="0" fontId="47" fillId="13" borderId="10" xfId="0" applyFont="1" applyFill="1" applyBorder="1" applyAlignment="1">
      <alignment horizontal="center" vertical="center"/>
    </xf>
    <xf numFmtId="0" fontId="47" fillId="13" borderId="11" xfId="0" applyFont="1" applyFill="1" applyBorder="1" applyAlignment="1">
      <alignment horizontal="center" vertical="center"/>
    </xf>
    <xf numFmtId="0" fontId="40" fillId="13" borderId="1" xfId="0" applyFont="1" applyFill="1" applyBorder="1" applyAlignment="1">
      <alignment horizontal="center" vertical="center"/>
    </xf>
    <xf numFmtId="0" fontId="35" fillId="2" borderId="10" xfId="0" applyFont="1" applyFill="1" applyBorder="1" applyAlignment="1">
      <alignment horizontal="center" vertical="center"/>
    </xf>
    <xf numFmtId="0" fontId="35" fillId="2" borderId="41" xfId="0" applyFont="1" applyFill="1" applyBorder="1" applyAlignment="1">
      <alignment horizontal="center" vertical="center"/>
    </xf>
    <xf numFmtId="0" fontId="35" fillId="2" borderId="40" xfId="0" applyFont="1" applyFill="1" applyBorder="1" applyAlignment="1">
      <alignment horizontal="left" vertical="center" wrapText="1"/>
    </xf>
    <xf numFmtId="0" fontId="35" fillId="2" borderId="41" xfId="0" applyFont="1" applyFill="1" applyBorder="1" applyAlignment="1">
      <alignment horizontal="left" vertical="center" wrapText="1"/>
    </xf>
    <xf numFmtId="0" fontId="39" fillId="2" borderId="4" xfId="0" applyFont="1" applyFill="1" applyBorder="1" applyAlignment="1">
      <alignment horizontal="center" wrapText="1"/>
    </xf>
    <xf numFmtId="0" fontId="39" fillId="2" borderId="5" xfId="0" applyFont="1" applyFill="1" applyBorder="1" applyAlignment="1">
      <alignment horizontal="center" wrapText="1"/>
    </xf>
    <xf numFmtId="0" fontId="35" fillId="2" borderId="6" xfId="0" applyFont="1" applyFill="1" applyBorder="1" applyAlignment="1">
      <alignment horizontal="center" vertical="center" wrapText="1"/>
    </xf>
    <xf numFmtId="0" fontId="41" fillId="2" borderId="9" xfId="0" applyFont="1" applyFill="1" applyBorder="1" applyAlignment="1">
      <alignment vertical="center"/>
    </xf>
    <xf numFmtId="0" fontId="41" fillId="2" borderId="7" xfId="0" applyFont="1" applyFill="1" applyBorder="1" applyAlignment="1">
      <alignment vertical="center"/>
    </xf>
    <xf numFmtId="0" fontId="35" fillId="2" borderId="7" xfId="0" applyFont="1" applyFill="1" applyBorder="1" applyAlignment="1">
      <alignment horizontal="center" vertical="center"/>
    </xf>
    <xf numFmtId="0" fontId="40" fillId="13" borderId="10"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40" fillId="13" borderId="11" xfId="0" applyFont="1" applyFill="1" applyBorder="1" applyAlignment="1">
      <alignment horizontal="center" vertical="center" wrapText="1"/>
    </xf>
    <xf numFmtId="0" fontId="39" fillId="2" borderId="4" xfId="0" applyFont="1" applyFill="1" applyBorder="1" applyAlignment="1">
      <alignment horizontal="center"/>
    </xf>
    <xf numFmtId="0" fontId="39" fillId="2" borderId="0" xfId="0" applyFont="1" applyFill="1" applyAlignment="1">
      <alignment horizontal="center"/>
    </xf>
    <xf numFmtId="0" fontId="39" fillId="2" borderId="5" xfId="0" applyFont="1" applyFill="1" applyBorder="1" applyAlignment="1">
      <alignment horizontal="center"/>
    </xf>
    <xf numFmtId="0" fontId="39" fillId="2" borderId="2" xfId="0" applyFont="1" applyFill="1" applyBorder="1" applyAlignment="1">
      <alignment horizontal="center"/>
    </xf>
    <xf numFmtId="0" fontId="39" fillId="2" borderId="8" xfId="0" applyFont="1" applyFill="1" applyBorder="1" applyAlignment="1">
      <alignment horizontal="center"/>
    </xf>
    <xf numFmtId="0" fontId="39" fillId="2" borderId="3" xfId="0" applyFont="1" applyFill="1" applyBorder="1" applyAlignment="1">
      <alignment horizontal="center"/>
    </xf>
    <xf numFmtId="0" fontId="35" fillId="2" borderId="9"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0" xfId="0" applyFont="1" applyFill="1" applyAlignment="1">
      <alignment horizontal="left" vertical="center" wrapText="1"/>
    </xf>
    <xf numFmtId="0" fontId="35" fillId="2" borderId="0" xfId="0" applyFont="1" applyFill="1" applyAlignment="1">
      <alignment horizontal="left" vertical="center"/>
    </xf>
    <xf numFmtId="0" fontId="35" fillId="2" borderId="9" xfId="0" applyFont="1" applyFill="1" applyBorder="1" applyAlignment="1">
      <alignment horizontal="left" vertical="center" wrapText="1"/>
    </xf>
    <xf numFmtId="0" fontId="35" fillId="2" borderId="7" xfId="0" applyFont="1" applyFill="1" applyBorder="1" applyAlignment="1">
      <alignment horizontal="left" vertical="center" wrapText="1"/>
    </xf>
    <xf numFmtId="0" fontId="40" fillId="13" borderId="48" xfId="0" applyFont="1" applyFill="1" applyBorder="1" applyAlignment="1">
      <alignment horizontal="center" vertical="center" wrapText="1"/>
    </xf>
    <xf numFmtId="0" fontId="35" fillId="2" borderId="5" xfId="0" applyFont="1" applyFill="1" applyBorder="1" applyAlignment="1">
      <alignment horizontal="left" vertical="center" wrapText="1"/>
    </xf>
    <xf numFmtId="0" fontId="35" fillId="2" borderId="13" xfId="0" applyFont="1" applyFill="1" applyBorder="1" applyAlignment="1">
      <alignment horizontal="center" vertical="center"/>
    </xf>
    <xf numFmtId="0" fontId="35" fillId="2" borderId="14" xfId="0" applyFont="1" applyFill="1" applyBorder="1" applyAlignment="1">
      <alignment horizontal="center" vertical="center"/>
    </xf>
    <xf numFmtId="0" fontId="35" fillId="2" borderId="15" xfId="0" applyFont="1" applyFill="1" applyBorder="1" applyAlignment="1">
      <alignment horizontal="center" vertical="center"/>
    </xf>
    <xf numFmtId="0" fontId="35" fillId="2" borderId="2"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0" xfId="0" applyFont="1" applyFill="1" applyAlignment="1">
      <alignment horizontal="center" vertical="center" wrapText="1"/>
    </xf>
    <xf numFmtId="0" fontId="51" fillId="0" borderId="54" xfId="0" applyFont="1" applyBorder="1" applyAlignment="1">
      <alignment horizontal="center" vertical="center"/>
    </xf>
    <xf numFmtId="0" fontId="51" fillId="0" borderId="55" xfId="0" applyFont="1" applyBorder="1" applyAlignment="1">
      <alignment horizontal="center" vertical="center"/>
    </xf>
    <xf numFmtId="0" fontId="51" fillId="0" borderId="18" xfId="0" applyFont="1" applyBorder="1" applyAlignment="1">
      <alignment horizontal="center" vertical="center"/>
    </xf>
    <xf numFmtId="0" fontId="51" fillId="0" borderId="56" xfId="0" applyFont="1" applyBorder="1" applyAlignment="1">
      <alignment horizontal="center" vertical="center"/>
    </xf>
    <xf numFmtId="0" fontId="51" fillId="0" borderId="37" xfId="0" applyFont="1" applyBorder="1" applyAlignment="1">
      <alignment horizontal="center" vertical="center"/>
    </xf>
    <xf numFmtId="0" fontId="51" fillId="0" borderId="57" xfId="0" applyFont="1" applyBorder="1" applyAlignment="1">
      <alignment horizontal="center" vertical="center"/>
    </xf>
    <xf numFmtId="0" fontId="52" fillId="22" borderId="10" xfId="0" applyFont="1" applyFill="1" applyBorder="1" applyAlignment="1">
      <alignment horizontal="center" vertical="center" wrapText="1"/>
    </xf>
    <xf numFmtId="0" fontId="52" fillId="22" borderId="12" xfId="0" applyFont="1" applyFill="1" applyBorder="1" applyAlignment="1">
      <alignment horizontal="center" vertical="center" wrapText="1"/>
    </xf>
    <xf numFmtId="0" fontId="52" fillId="22" borderId="11" xfId="0" applyFont="1" applyFill="1" applyBorder="1" applyAlignment="1">
      <alignment horizontal="center" vertical="center" wrapText="1"/>
    </xf>
    <xf numFmtId="0" fontId="39" fillId="2" borderId="2" xfId="0" applyFont="1" applyFill="1" applyBorder="1" applyAlignment="1">
      <alignment horizontal="center" vertical="center"/>
    </xf>
    <xf numFmtId="0" fontId="39" fillId="2" borderId="8" xfId="0" applyFont="1" applyFill="1" applyBorder="1" applyAlignment="1">
      <alignment horizontal="center" vertical="center"/>
    </xf>
    <xf numFmtId="0" fontId="35" fillId="2" borderId="21"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12" xfId="0" applyFont="1" applyFill="1" applyBorder="1" applyAlignment="1">
      <alignment horizontal="center" vertical="center"/>
    </xf>
    <xf numFmtId="0" fontId="40" fillId="13" borderId="10" xfId="0" applyFont="1" applyFill="1" applyBorder="1" applyAlignment="1">
      <alignment horizontal="center" vertical="center"/>
    </xf>
    <xf numFmtId="0" fontId="40" fillId="13" borderId="11" xfId="0" applyFont="1" applyFill="1" applyBorder="1" applyAlignment="1">
      <alignment horizontal="center" vertical="center"/>
    </xf>
    <xf numFmtId="0" fontId="35" fillId="2" borderId="34" xfId="0" applyFont="1" applyFill="1" applyBorder="1" applyAlignment="1">
      <alignment horizontal="left" vertical="center"/>
    </xf>
    <xf numFmtId="0" fontId="35" fillId="2" borderId="32" xfId="0" applyFont="1" applyFill="1" applyBorder="1" applyAlignment="1">
      <alignment horizontal="left" vertical="center"/>
    </xf>
    <xf numFmtId="0" fontId="35" fillId="2" borderId="35" xfId="0" applyFont="1" applyFill="1" applyBorder="1" applyAlignment="1">
      <alignment horizontal="left" vertical="center"/>
    </xf>
    <xf numFmtId="0" fontId="35" fillId="2" borderId="29" xfId="0" applyFont="1" applyFill="1" applyBorder="1" applyAlignment="1">
      <alignment horizontal="left" vertical="center" wrapText="1"/>
    </xf>
    <xf numFmtId="0" fontId="35" fillId="2" borderId="30" xfId="0" applyFont="1" applyFill="1" applyBorder="1" applyAlignment="1">
      <alignment horizontal="left" vertical="center" wrapText="1"/>
    </xf>
    <xf numFmtId="0" fontId="35" fillId="2" borderId="31" xfId="0" applyFont="1" applyFill="1" applyBorder="1" applyAlignment="1">
      <alignment horizontal="left" vertical="center" wrapText="1"/>
    </xf>
    <xf numFmtId="0" fontId="35" fillId="2" borderId="34" xfId="0" applyFont="1" applyFill="1" applyBorder="1" applyAlignment="1">
      <alignment horizontal="left" vertical="center" wrapText="1"/>
    </xf>
    <xf numFmtId="0" fontId="35" fillId="2" borderId="32" xfId="0" applyFont="1" applyFill="1" applyBorder="1" applyAlignment="1">
      <alignment horizontal="left" vertical="center" wrapText="1"/>
    </xf>
    <xf numFmtId="0" fontId="35" fillId="2" borderId="35" xfId="0" applyFont="1" applyFill="1" applyBorder="1" applyAlignment="1">
      <alignment horizontal="left" vertical="center" wrapText="1"/>
    </xf>
    <xf numFmtId="0" fontId="40" fillId="13" borderId="12" xfId="0" applyFont="1" applyFill="1" applyBorder="1" applyAlignment="1">
      <alignment horizontal="center" vertical="center"/>
    </xf>
    <xf numFmtId="49" fontId="35" fillId="2" borderId="2" xfId="0" quotePrefix="1" applyNumberFormat="1" applyFont="1" applyFill="1" applyBorder="1" applyAlignment="1">
      <alignment horizontal="center" vertical="center" wrapText="1"/>
    </xf>
    <xf numFmtId="49" fontId="35" fillId="2" borderId="8" xfId="0" quotePrefix="1" applyNumberFormat="1" applyFont="1" applyFill="1" applyBorder="1" applyAlignment="1">
      <alignment horizontal="center" vertical="center" wrapText="1"/>
    </xf>
    <xf numFmtId="49" fontId="35" fillId="2" borderId="3" xfId="0" quotePrefix="1" applyNumberFormat="1" applyFont="1" applyFill="1" applyBorder="1" applyAlignment="1">
      <alignment horizontal="center" vertical="center" wrapText="1"/>
    </xf>
    <xf numFmtId="49" fontId="35" fillId="2" borderId="4" xfId="0" quotePrefix="1" applyNumberFormat="1" applyFont="1" applyFill="1" applyBorder="1" applyAlignment="1">
      <alignment horizontal="center" vertical="center" wrapText="1"/>
    </xf>
    <xf numFmtId="49" fontId="35" fillId="2" borderId="0" xfId="0" quotePrefix="1" applyNumberFormat="1" applyFont="1" applyFill="1" applyAlignment="1">
      <alignment horizontal="center" vertical="center" wrapText="1"/>
    </xf>
    <xf numFmtId="49" fontId="35" fillId="2" borderId="5" xfId="0" quotePrefix="1" applyNumberFormat="1" applyFont="1" applyFill="1" applyBorder="1" applyAlignment="1">
      <alignment horizontal="center" vertical="center" wrapText="1"/>
    </xf>
    <xf numFmtId="49" fontId="35" fillId="2" borderId="6" xfId="0" quotePrefix="1" applyNumberFormat="1" applyFont="1" applyFill="1" applyBorder="1" applyAlignment="1">
      <alignment horizontal="center" vertical="center" wrapText="1"/>
    </xf>
    <xf numFmtId="49" fontId="35" fillId="2" borderId="9" xfId="0" quotePrefix="1" applyNumberFormat="1" applyFont="1" applyFill="1" applyBorder="1" applyAlignment="1">
      <alignment horizontal="center" vertical="center" wrapText="1"/>
    </xf>
    <xf numFmtId="49" fontId="35" fillId="2" borderId="7" xfId="0" quotePrefix="1" applyNumberFormat="1" applyFont="1" applyFill="1" applyBorder="1" applyAlignment="1">
      <alignment horizontal="center" vertical="center" wrapText="1"/>
    </xf>
    <xf numFmtId="0" fontId="54" fillId="22" borderId="10" xfId="0" applyFont="1" applyFill="1" applyBorder="1" applyAlignment="1">
      <alignment horizontal="center" vertical="center" wrapText="1"/>
    </xf>
    <xf numFmtId="0" fontId="54" fillId="22" borderId="12" xfId="0" applyFont="1" applyFill="1" applyBorder="1" applyAlignment="1">
      <alignment horizontal="center" vertical="center" wrapText="1"/>
    </xf>
    <xf numFmtId="0" fontId="54" fillId="22" borderId="11" xfId="0" applyFont="1" applyFill="1" applyBorder="1" applyAlignment="1">
      <alignment horizontal="center" vertical="center" wrapText="1"/>
    </xf>
    <xf numFmtId="0" fontId="5" fillId="19" borderId="19" xfId="0" applyFont="1" applyFill="1" applyBorder="1" applyAlignment="1">
      <alignment horizontal="center" vertical="center" wrapText="1"/>
    </xf>
    <xf numFmtId="0" fontId="50" fillId="10" borderId="10" xfId="0" applyFont="1" applyFill="1" applyBorder="1" applyAlignment="1">
      <alignment horizontal="center" wrapText="1"/>
    </xf>
    <xf numFmtId="0" fontId="50" fillId="10" borderId="12" xfId="0" applyFont="1" applyFill="1" applyBorder="1" applyAlignment="1">
      <alignment horizontal="center" wrapText="1"/>
    </xf>
    <xf numFmtId="0" fontId="50" fillId="10" borderId="11" xfId="0" applyFont="1" applyFill="1" applyBorder="1" applyAlignment="1">
      <alignment horizontal="center" wrapText="1"/>
    </xf>
    <xf numFmtId="0" fontId="5" fillId="19" borderId="21" xfId="0" applyFont="1" applyFill="1" applyBorder="1" applyAlignment="1">
      <alignment horizontal="center" vertical="center" wrapText="1"/>
    </xf>
    <xf numFmtId="0" fontId="5" fillId="20" borderId="19" xfId="0" applyFont="1" applyFill="1" applyBorder="1" applyAlignment="1">
      <alignment horizontal="center" vertical="center" wrapText="1"/>
    </xf>
    <xf numFmtId="0" fontId="5" fillId="20" borderId="23" xfId="0" applyFont="1" applyFill="1" applyBorder="1" applyAlignment="1">
      <alignment horizontal="center" vertical="center" wrapText="1"/>
    </xf>
    <xf numFmtId="0" fontId="5" fillId="20" borderId="50" xfId="0" applyFont="1" applyFill="1" applyBorder="1" applyAlignment="1">
      <alignment horizontal="center" vertical="center" wrapText="1"/>
    </xf>
    <xf numFmtId="0" fontId="5" fillId="20" borderId="51" xfId="0" applyFont="1" applyFill="1" applyBorder="1" applyAlignment="1">
      <alignment horizontal="center" vertical="center" wrapText="1"/>
    </xf>
    <xf numFmtId="0" fontId="5" fillId="20" borderId="17" xfId="0" applyFont="1" applyFill="1" applyBorder="1" applyAlignment="1">
      <alignment horizontal="center" vertical="center" wrapText="1"/>
    </xf>
    <xf numFmtId="0" fontId="22" fillId="2" borderId="2" xfId="0" applyFont="1" applyFill="1" applyBorder="1" applyAlignment="1" applyProtection="1">
      <alignment horizontal="center" vertical="center" wrapText="1"/>
      <protection locked="0"/>
    </xf>
    <xf numFmtId="0" fontId="22" fillId="2" borderId="8"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49" fillId="10" borderId="10" xfId="0" applyFont="1" applyFill="1" applyBorder="1" applyAlignment="1">
      <alignment horizontal="center" vertical="center" wrapText="1"/>
    </xf>
    <xf numFmtId="0" fontId="49" fillId="10" borderId="12" xfId="0" applyFont="1" applyFill="1" applyBorder="1" applyAlignment="1">
      <alignment horizontal="center" vertical="center" wrapText="1"/>
    </xf>
    <xf numFmtId="0" fontId="49" fillId="10" borderId="11" xfId="0" applyFont="1" applyFill="1" applyBorder="1" applyAlignment="1">
      <alignment horizontal="center" vertical="center" wrapText="1"/>
    </xf>
    <xf numFmtId="0" fontId="48" fillId="4" borderId="10" xfId="0" applyFont="1" applyFill="1" applyBorder="1" applyAlignment="1">
      <alignment horizontal="center" vertical="center" wrapText="1"/>
    </xf>
    <xf numFmtId="0" fontId="48" fillId="4" borderId="12" xfId="0" applyFont="1" applyFill="1" applyBorder="1" applyAlignment="1">
      <alignment horizontal="center" vertical="center" wrapText="1"/>
    </xf>
    <xf numFmtId="0" fontId="48" fillId="4" borderId="11" xfId="0" applyFont="1" applyFill="1" applyBorder="1" applyAlignment="1">
      <alignment horizontal="center" vertical="center" wrapText="1"/>
    </xf>
    <xf numFmtId="0" fontId="50" fillId="11" borderId="10" xfId="0" applyFont="1" applyFill="1" applyBorder="1" applyAlignment="1">
      <alignment horizontal="center" vertical="center" wrapText="1"/>
    </xf>
    <xf numFmtId="0" fontId="50" fillId="11" borderId="12" xfId="0" applyFont="1" applyFill="1" applyBorder="1" applyAlignment="1">
      <alignment horizontal="center" vertical="center" wrapText="1"/>
    </xf>
    <xf numFmtId="0" fontId="50" fillId="11" borderId="11" xfId="0" applyFont="1" applyFill="1" applyBorder="1" applyAlignment="1">
      <alignment horizontal="center" vertical="center" wrapText="1"/>
    </xf>
    <xf numFmtId="0" fontId="5" fillId="13" borderId="21" xfId="0" applyFont="1" applyFill="1" applyBorder="1" applyAlignment="1">
      <alignment horizontal="center" vertical="center" wrapText="1"/>
    </xf>
    <xf numFmtId="0" fontId="5" fillId="13" borderId="22" xfId="0" applyFont="1" applyFill="1" applyBorder="1" applyAlignment="1">
      <alignment horizontal="center" vertical="center" wrapText="1"/>
    </xf>
    <xf numFmtId="0" fontId="5" fillId="13" borderId="19" xfId="0" applyFont="1" applyFill="1" applyBorder="1" applyAlignment="1">
      <alignment horizontal="center" vertical="center" wrapText="1"/>
    </xf>
    <xf numFmtId="0" fontId="5" fillId="13" borderId="23" xfId="0" applyFont="1" applyFill="1" applyBorder="1" applyAlignment="1">
      <alignment horizontal="center" vertical="center" wrapText="1"/>
    </xf>
    <xf numFmtId="0" fontId="5" fillId="13" borderId="50" xfId="0" applyFont="1" applyFill="1" applyBorder="1" applyAlignment="1">
      <alignment horizontal="center" vertical="center" wrapText="1"/>
    </xf>
    <xf numFmtId="0" fontId="5" fillId="13" borderId="17" xfId="0" applyFont="1" applyFill="1" applyBorder="1" applyAlignment="1">
      <alignment horizontal="center" vertical="center" wrapText="1"/>
    </xf>
    <xf numFmtId="0" fontId="5" fillId="13" borderId="52" xfId="0" applyFont="1" applyFill="1" applyBorder="1" applyAlignment="1">
      <alignment horizontal="center" vertical="center" wrapText="1"/>
    </xf>
    <xf numFmtId="0" fontId="5" fillId="13" borderId="24" xfId="0" applyFont="1" applyFill="1" applyBorder="1" applyAlignment="1">
      <alignment horizontal="center" vertical="center" wrapText="1"/>
    </xf>
    <xf numFmtId="0" fontId="5" fillId="21" borderId="21" xfId="0" applyFont="1" applyFill="1" applyBorder="1" applyAlignment="1">
      <alignment horizontal="center" vertical="center" wrapText="1"/>
    </xf>
    <xf numFmtId="0" fontId="5" fillId="21" borderId="19" xfId="0" applyFont="1" applyFill="1" applyBorder="1" applyAlignment="1">
      <alignment horizontal="center" vertical="center" wrapText="1" shrinkToFit="1"/>
    </xf>
    <xf numFmtId="0" fontId="5" fillId="20" borderId="53" xfId="0" applyFont="1" applyFill="1" applyBorder="1" applyAlignment="1">
      <alignment horizontal="center" vertical="center" wrapText="1"/>
    </xf>
    <xf numFmtId="0" fontId="46" fillId="2" borderId="8"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6" fillId="2" borderId="0" xfId="0" applyFont="1" applyFill="1" applyAlignment="1">
      <alignment horizontal="center" vertical="center" wrapText="1"/>
    </xf>
    <xf numFmtId="0" fontId="46" fillId="2" borderId="5" xfId="0" applyFont="1" applyFill="1" applyBorder="1" applyAlignment="1">
      <alignment horizontal="center" vertical="center" wrapText="1"/>
    </xf>
    <xf numFmtId="0" fontId="46" fillId="2" borderId="9" xfId="0" applyFont="1" applyFill="1" applyBorder="1" applyAlignment="1">
      <alignment horizontal="center" vertical="center" wrapText="1"/>
    </xf>
    <xf numFmtId="0" fontId="46" fillId="2" borderId="7" xfId="0" applyFont="1" applyFill="1" applyBorder="1" applyAlignment="1">
      <alignment horizontal="center" vertical="center" wrapText="1"/>
    </xf>
    <xf numFmtId="0" fontId="36" fillId="2" borderId="2" xfId="0" applyFont="1" applyFill="1" applyBorder="1" applyAlignment="1" applyProtection="1">
      <alignment horizontal="center" vertical="center" wrapText="1"/>
      <protection locked="0"/>
    </xf>
    <xf numFmtId="0" fontId="36" fillId="2" borderId="8"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0" xfId="0" applyFont="1" applyFill="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6" fillId="2" borderId="6" xfId="0" applyFont="1" applyFill="1" applyBorder="1" applyAlignment="1" applyProtection="1">
      <alignment horizontal="center" vertical="center" wrapText="1"/>
      <protection locked="0"/>
    </xf>
    <xf numFmtId="0" fontId="36" fillId="2" borderId="9"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5" fillId="21" borderId="50" xfId="0" applyFont="1" applyFill="1" applyBorder="1" applyAlignment="1">
      <alignment horizontal="center" vertical="center" wrapText="1"/>
    </xf>
    <xf numFmtId="0" fontId="5" fillId="21" borderId="45" xfId="0" applyFont="1" applyFill="1" applyBorder="1" applyAlignment="1">
      <alignment horizontal="center" vertical="center" wrapText="1"/>
    </xf>
    <xf numFmtId="0" fontId="5" fillId="20" borderId="52" xfId="0" applyFont="1" applyFill="1" applyBorder="1" applyAlignment="1">
      <alignment horizontal="center" vertical="center" wrapText="1"/>
    </xf>
    <xf numFmtId="0" fontId="5" fillId="20" borderId="24" xfId="0" applyFont="1" applyFill="1" applyBorder="1" applyAlignment="1">
      <alignment horizontal="center" vertical="center" wrapText="1"/>
    </xf>
    <xf numFmtId="0" fontId="5" fillId="21" borderId="17" xfId="0" applyFont="1" applyFill="1" applyBorder="1" applyAlignment="1">
      <alignment horizontal="center" vertical="center" wrapText="1"/>
    </xf>
    <xf numFmtId="0" fontId="5" fillId="19" borderId="52" xfId="0" applyFont="1" applyFill="1" applyBorder="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wrapText="1"/>
      <protection locked="0"/>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53" fillId="22" borderId="10" xfId="0" applyFont="1" applyFill="1" applyBorder="1" applyAlignment="1">
      <alignment horizontal="center" vertical="center" wrapText="1"/>
    </xf>
    <xf numFmtId="0" fontId="53" fillId="22" borderId="12" xfId="0" applyFont="1" applyFill="1" applyBorder="1" applyAlignment="1">
      <alignment horizontal="center" vertical="center" wrapText="1"/>
    </xf>
    <xf numFmtId="0" fontId="53" fillId="22" borderId="11" xfId="0" applyFont="1" applyFill="1" applyBorder="1" applyAlignment="1">
      <alignment horizontal="center" vertical="center" wrapText="1"/>
    </xf>
    <xf numFmtId="0" fontId="24" fillId="6" borderId="4" xfId="0" applyFont="1" applyFill="1" applyBorder="1" applyAlignment="1">
      <alignment horizontal="left" vertical="center"/>
    </xf>
    <xf numFmtId="0" fontId="24" fillId="6" borderId="0" xfId="0" applyFont="1" applyFill="1" applyAlignment="1">
      <alignment horizontal="left" vertical="center"/>
    </xf>
    <xf numFmtId="0" fontId="24" fillId="6" borderId="5" xfId="0" applyFont="1" applyFill="1" applyBorder="1" applyAlignment="1">
      <alignment horizontal="left" vertical="center"/>
    </xf>
    <xf numFmtId="0" fontId="23" fillId="13" borderId="10" xfId="0" applyFont="1" applyFill="1" applyBorder="1" applyAlignment="1">
      <alignment horizontal="center" vertical="center"/>
    </xf>
    <xf numFmtId="0" fontId="23" fillId="13" borderId="12" xfId="0" applyFont="1" applyFill="1" applyBorder="1" applyAlignment="1">
      <alignment horizontal="center" vertical="center"/>
    </xf>
    <xf numFmtId="0" fontId="23" fillId="13" borderId="11" xfId="0" applyFont="1" applyFill="1" applyBorder="1" applyAlignment="1">
      <alignment horizontal="center" vertical="center"/>
    </xf>
    <xf numFmtId="0" fontId="19" fillId="6" borderId="10"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6" borderId="10" xfId="0" applyFont="1" applyFill="1" applyBorder="1" applyAlignment="1">
      <alignment horizontal="left" vertical="center" wrapText="1"/>
    </xf>
    <xf numFmtId="0" fontId="19" fillId="6" borderId="12" xfId="0" applyFont="1" applyFill="1" applyBorder="1" applyAlignment="1">
      <alignment horizontal="left" vertical="center" wrapText="1"/>
    </xf>
    <xf numFmtId="0" fontId="19" fillId="6" borderId="11" xfId="0" applyFont="1" applyFill="1" applyBorder="1" applyAlignment="1">
      <alignment horizontal="left" vertical="center" wrapText="1"/>
    </xf>
    <xf numFmtId="0" fontId="19" fillId="6" borderId="10" xfId="0" applyFont="1" applyFill="1" applyBorder="1" applyAlignment="1">
      <alignment horizontal="left" vertical="center"/>
    </xf>
    <xf numFmtId="0" fontId="19" fillId="6" borderId="12" xfId="0" applyFont="1" applyFill="1" applyBorder="1" applyAlignment="1">
      <alignment horizontal="left" vertical="center"/>
    </xf>
    <xf numFmtId="0" fontId="19" fillId="6" borderId="11" xfId="0" applyFont="1" applyFill="1" applyBorder="1" applyAlignment="1">
      <alignment horizontal="left" vertical="center"/>
    </xf>
    <xf numFmtId="0" fontId="24" fillId="6" borderId="4" xfId="0" applyFont="1" applyFill="1" applyBorder="1" applyAlignment="1">
      <alignment horizontal="justify" vertical="center" wrapText="1"/>
    </xf>
    <xf numFmtId="0" fontId="24" fillId="6" borderId="0" xfId="0" applyFont="1" applyFill="1" applyAlignment="1">
      <alignment horizontal="justify" vertical="center" wrapText="1"/>
    </xf>
    <xf numFmtId="0" fontId="24" fillId="6" borderId="5" xfId="0" applyFont="1" applyFill="1" applyBorder="1" applyAlignment="1">
      <alignment horizontal="justify" vertical="center" wrapText="1"/>
    </xf>
    <xf numFmtId="0" fontId="23" fillId="13" borderId="2" xfId="0" applyFont="1" applyFill="1" applyBorder="1" applyAlignment="1">
      <alignment horizontal="center" vertical="center"/>
    </xf>
    <xf numFmtId="0" fontId="23" fillId="13" borderId="3" xfId="0" applyFont="1" applyFill="1" applyBorder="1" applyAlignment="1">
      <alignment horizontal="center" vertical="center"/>
    </xf>
    <xf numFmtId="0" fontId="23" fillId="13" borderId="4" xfId="0" applyFont="1" applyFill="1" applyBorder="1" applyAlignment="1">
      <alignment horizontal="center" vertical="center"/>
    </xf>
    <xf numFmtId="0" fontId="23" fillId="13" borderId="5" xfId="0" applyFont="1" applyFill="1" applyBorder="1" applyAlignment="1">
      <alignment horizontal="center" vertical="center"/>
    </xf>
    <xf numFmtId="0" fontId="25" fillId="6" borderId="2" xfId="0" applyFont="1" applyFill="1" applyBorder="1" applyAlignment="1">
      <alignment horizontal="center" vertical="center"/>
    </xf>
    <xf numFmtId="0" fontId="25" fillId="6" borderId="8" xfId="0" applyFont="1" applyFill="1" applyBorder="1" applyAlignment="1">
      <alignment horizontal="center" vertical="center"/>
    </xf>
    <xf numFmtId="0" fontId="25" fillId="6" borderId="3" xfId="0" applyFont="1" applyFill="1" applyBorder="1" applyAlignment="1">
      <alignment horizontal="center" vertical="center"/>
    </xf>
    <xf numFmtId="0" fontId="23" fillId="13" borderId="10" xfId="0" applyFont="1" applyFill="1" applyBorder="1" applyAlignment="1">
      <alignment horizontal="center" vertical="center" wrapText="1"/>
    </xf>
    <xf numFmtId="0" fontId="23" fillId="13" borderId="12" xfId="0" applyFont="1" applyFill="1" applyBorder="1" applyAlignment="1">
      <alignment horizontal="center" vertical="center" wrapText="1"/>
    </xf>
    <xf numFmtId="0" fontId="23" fillId="13" borderId="11" xfId="0" applyFont="1" applyFill="1" applyBorder="1" applyAlignment="1">
      <alignment horizontal="center" vertical="center" wrapText="1"/>
    </xf>
    <xf numFmtId="0" fontId="23" fillId="13" borderId="43" xfId="0" applyFont="1" applyFill="1" applyBorder="1" applyAlignment="1">
      <alignment horizontal="center" vertical="center"/>
    </xf>
    <xf numFmtId="0" fontId="23" fillId="13" borderId="44"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8"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0" xfId="0" applyFont="1" applyFill="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9" xfId="0" applyFont="1" applyFill="1" applyBorder="1" applyAlignment="1">
      <alignment horizontal="center" vertical="center"/>
    </xf>
    <xf numFmtId="0" fontId="19" fillId="6" borderId="7" xfId="0" applyFont="1" applyFill="1" applyBorder="1" applyAlignment="1">
      <alignment horizontal="center" vertical="center"/>
    </xf>
    <xf numFmtId="49" fontId="24" fillId="8" borderId="43" xfId="0" applyNumberFormat="1" applyFont="1" applyFill="1" applyBorder="1" applyAlignment="1">
      <alignment horizontal="center" vertical="center"/>
    </xf>
    <xf numFmtId="49" fontId="24" fillId="8" borderId="44" xfId="0" applyNumberFormat="1" applyFont="1" applyFill="1" applyBorder="1" applyAlignment="1">
      <alignment horizontal="center" vertical="center"/>
    </xf>
    <xf numFmtId="49" fontId="24" fillId="9" borderId="43" xfId="0" applyNumberFormat="1" applyFont="1" applyFill="1" applyBorder="1" applyAlignment="1">
      <alignment horizontal="center" vertical="center"/>
    </xf>
    <xf numFmtId="49" fontId="24" fillId="9" borderId="44" xfId="0" applyNumberFormat="1" applyFont="1" applyFill="1" applyBorder="1" applyAlignment="1">
      <alignment horizontal="center" vertical="center"/>
    </xf>
    <xf numFmtId="0" fontId="24" fillId="6" borderId="43" xfId="0" applyFont="1" applyFill="1" applyBorder="1" applyAlignment="1">
      <alignment horizontal="center" vertical="center"/>
    </xf>
    <xf numFmtId="0" fontId="24" fillId="6" borderId="44" xfId="0" applyFont="1" applyFill="1" applyBorder="1" applyAlignment="1">
      <alignment horizontal="center" vertical="center"/>
    </xf>
    <xf numFmtId="9" fontId="24" fillId="6" borderId="43" xfId="0" applyNumberFormat="1" applyFont="1" applyFill="1" applyBorder="1" applyAlignment="1">
      <alignment horizontal="center" vertical="center"/>
    </xf>
    <xf numFmtId="0" fontId="17" fillId="6" borderId="3" xfId="0" applyFont="1" applyFill="1" applyBorder="1" applyAlignment="1">
      <alignment horizontal="center" vertical="center"/>
    </xf>
    <xf numFmtId="0" fontId="43" fillId="6" borderId="2" xfId="0" applyFont="1" applyFill="1" applyBorder="1" applyAlignment="1">
      <alignment horizontal="center" vertical="center" wrapText="1"/>
    </xf>
    <xf numFmtId="0" fontId="45" fillId="6" borderId="8" xfId="0" applyFont="1" applyFill="1" applyBorder="1" applyAlignment="1">
      <alignment horizontal="center" vertical="center" wrapText="1"/>
    </xf>
    <xf numFmtId="0" fontId="45" fillId="6" borderId="3" xfId="0" applyFont="1" applyFill="1" applyBorder="1" applyAlignment="1">
      <alignment horizontal="center" vertical="center" wrapText="1"/>
    </xf>
    <xf numFmtId="0" fontId="17" fillId="6" borderId="8" xfId="0" applyFont="1" applyFill="1" applyBorder="1" applyAlignment="1">
      <alignment horizontal="center" vertical="center"/>
    </xf>
    <xf numFmtId="0" fontId="23" fillId="13" borderId="13" xfId="0" applyFont="1" applyFill="1" applyBorder="1" applyAlignment="1">
      <alignment horizontal="center" vertical="center" wrapText="1"/>
    </xf>
    <xf numFmtId="0" fontId="23" fillId="13" borderId="15"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8" fillId="13" borderId="10" xfId="0" applyFont="1" applyFill="1" applyBorder="1" applyAlignment="1">
      <alignment horizontal="center" vertical="center"/>
    </xf>
    <xf numFmtId="0" fontId="28" fillId="13" borderId="12" xfId="0" applyFont="1" applyFill="1" applyBorder="1" applyAlignment="1">
      <alignment horizontal="center" vertical="center"/>
    </xf>
    <xf numFmtId="0" fontId="28" fillId="13" borderId="11" xfId="0" applyFont="1" applyFill="1" applyBorder="1" applyAlignment="1">
      <alignment horizontal="center" vertical="center"/>
    </xf>
    <xf numFmtId="0" fontId="27" fillId="13" borderId="13" xfId="0" applyFont="1" applyFill="1" applyBorder="1" applyAlignment="1">
      <alignment horizontal="center" vertical="center" wrapText="1"/>
    </xf>
    <xf numFmtId="0" fontId="27" fillId="13" borderId="15"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57" fillId="22" borderId="10" xfId="0" applyFont="1" applyFill="1" applyBorder="1" applyAlignment="1">
      <alignment horizontal="left" vertical="center" wrapText="1"/>
    </xf>
    <xf numFmtId="0" fontId="57" fillId="22" borderId="12" xfId="0" applyFont="1" applyFill="1" applyBorder="1" applyAlignment="1">
      <alignment horizontal="left" vertical="center" wrapText="1"/>
    </xf>
    <xf numFmtId="0" fontId="57" fillId="22" borderId="11" xfId="0" applyFont="1" applyFill="1" applyBorder="1" applyAlignment="1">
      <alignment horizontal="left" vertical="center" wrapText="1"/>
    </xf>
    <xf numFmtId="0" fontId="34" fillId="0" borderId="18" xfId="0" applyFont="1" applyBorder="1" applyAlignment="1">
      <alignment horizontal="left" vertical="top" wrapText="1"/>
    </xf>
    <xf numFmtId="0" fontId="34" fillId="0" borderId="18" xfId="0" applyFont="1" applyBorder="1" applyAlignment="1">
      <alignment horizontal="center" vertical="top" wrapText="1"/>
    </xf>
    <xf numFmtId="0" fontId="31" fillId="16" borderId="18" xfId="0" applyFont="1" applyFill="1" applyBorder="1" applyAlignment="1">
      <alignment horizontal="center" wrapText="1"/>
    </xf>
    <xf numFmtId="0" fontId="31" fillId="15" borderId="18" xfId="0" applyFont="1" applyFill="1" applyBorder="1" applyAlignment="1">
      <alignment horizontal="center" wrapText="1"/>
    </xf>
    <xf numFmtId="0" fontId="31" fillId="14" borderId="18" xfId="0" applyFont="1" applyFill="1" applyBorder="1" applyAlignment="1">
      <alignment horizontal="center" wrapText="1"/>
    </xf>
    <xf numFmtId="0" fontId="0" fillId="0" borderId="18" xfId="0" applyBorder="1" applyAlignment="1">
      <alignment horizontal="center"/>
    </xf>
    <xf numFmtId="0" fontId="0" fillId="0" borderId="51" xfId="0" applyBorder="1" applyAlignment="1">
      <alignment horizontal="center"/>
    </xf>
    <xf numFmtId="0" fontId="33" fillId="0" borderId="18" xfId="0" applyFont="1" applyBorder="1" applyAlignment="1">
      <alignment horizontal="center"/>
    </xf>
    <xf numFmtId="0" fontId="32" fillId="0" borderId="33" xfId="0" applyFont="1" applyBorder="1" applyAlignment="1">
      <alignment horizontal="center"/>
    </xf>
    <xf numFmtId="0" fontId="32" fillId="0" borderId="20" xfId="0" applyFont="1" applyBorder="1" applyAlignment="1">
      <alignment horizontal="center"/>
    </xf>
    <xf numFmtId="0" fontId="32" fillId="0" borderId="26" xfId="0" applyFont="1" applyBorder="1" applyAlignment="1">
      <alignment horizontal="center"/>
    </xf>
    <xf numFmtId="0" fontId="32" fillId="0" borderId="32" xfId="0" applyFont="1" applyBorder="1" applyAlignment="1">
      <alignment horizontal="center"/>
    </xf>
    <xf numFmtId="0" fontId="32" fillId="0" borderId="16" xfId="0" applyFont="1" applyBorder="1" applyAlignment="1">
      <alignment horizontal="center"/>
    </xf>
    <xf numFmtId="0" fontId="31" fillId="17" borderId="18" xfId="0" applyFont="1" applyFill="1" applyBorder="1" applyAlignment="1">
      <alignment horizontal="center" wrapText="1"/>
    </xf>
  </cellXfs>
  <cellStyles count="15">
    <cellStyle name="Millares [0]" xfId="3" builtinId="6"/>
    <cellStyle name="Millares [0] 2" xfId="5" xr:uid="{DD2CB4B6-1B81-497C-8D70-8B0AF6B0656E}"/>
    <cellStyle name="Millares [0] 2 2" xfId="8" xr:uid="{5A9928E2-4AC4-4377-902F-ECB17A5F2D32}"/>
    <cellStyle name="Millares [0] 2 2 2" xfId="13" xr:uid="{D513D2D3-3952-4919-A12A-5643454522E1}"/>
    <cellStyle name="Millares [0] 2 3" xfId="11" xr:uid="{A7C16759-7AE6-4397-A1C5-FB8CB656F75C}"/>
    <cellStyle name="Millares [0] 3" xfId="10" xr:uid="{C4613927-0A68-4955-8C80-210F5D206A26}"/>
    <cellStyle name="Moneda [0] 2" xfId="6" xr:uid="{A827D402-E4B8-4A91-9272-3376DF394C56}"/>
    <cellStyle name="Moneda [0] 2 2" xfId="9" xr:uid="{683CD877-F6A3-45F0-B08D-30DB772BC337}"/>
    <cellStyle name="Moneda [0] 2 2 2" xfId="14" xr:uid="{8C473AB3-3ED1-4C4B-9308-8C0FD63F11D0}"/>
    <cellStyle name="Moneda [0] 2 3" xfId="12" xr:uid="{B9CBD2F2-539A-4893-973F-0A518C7BB9B0}"/>
    <cellStyle name="Moneda 2" xfId="7" xr:uid="{4B475ED8-577B-46EF-AA63-B7D82EB8F06C}"/>
    <cellStyle name="Normal" xfId="0" builtinId="0"/>
    <cellStyle name="Normal 2" xfId="1" xr:uid="{00000000-0005-0000-0000-000001000000}"/>
    <cellStyle name="Normal 3" xfId="2" xr:uid="{00000000-0005-0000-0000-000002000000}"/>
    <cellStyle name="Porcentaje" xfId="4" builtinId="5"/>
  </cellStyles>
  <dxfs count="19">
    <dxf>
      <fill>
        <patternFill>
          <bgColor rgb="FFFFC000"/>
        </patternFill>
      </fill>
    </dxf>
    <dxf>
      <fill>
        <patternFill>
          <bgColor rgb="FFFF0000"/>
        </patternFill>
      </fill>
    </dxf>
    <dxf>
      <fill>
        <patternFill>
          <bgColor rgb="FFFFFF00"/>
        </patternFill>
      </fill>
    </dxf>
    <dxf>
      <fill>
        <patternFill>
          <bgColor rgb="FF00B0F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00"/>
        </patternFill>
      </fill>
    </dxf>
  </dxfs>
  <tableStyles count="0" defaultTableStyle="TableStyleMedium2" defaultPivotStyle="PivotStyleLight16"/>
  <colors>
    <mruColors>
      <color rgb="FFFF8585"/>
      <color rgb="FF456957"/>
      <color rgb="FF0F0C54"/>
      <color rgb="FF2A0000"/>
      <color rgb="FF6C0000"/>
      <color rgb="FF798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image" Target="../media/image4.jpeg"/></Relationships>
</file>

<file path=xl/charts/_rels/chart2.xml.rels><?xml version="1.0" encoding="UTF-8" standalone="yes"?>
<Relationships xmlns="http://schemas.openxmlformats.org/package/2006/relationships"><Relationship Id="rId1" Type="http://schemas.openxmlformats.org/officeDocument/2006/relationships/image" Target="../media/image4.jpeg"/></Relationships>
</file>

<file path=xl/charts/_rels/chart3.xml.rels><?xml version="1.0" encoding="UTF-8" standalone="yes"?>
<Relationships xmlns="http://schemas.openxmlformats.org/package/2006/relationships"><Relationship Id="rId1" Type="http://schemas.openxmlformats.org/officeDocument/2006/relationships/image" Target="../media/image4.jpeg"/></Relationships>
</file>

<file path=xl/charts/_rels/chart4.xml.rels><?xml version="1.0" encoding="UTF-8" standalone="yes"?>
<Relationships xmlns="http://schemas.openxmlformats.org/package/2006/relationships"><Relationship Id="rId1" Type="http://schemas.openxmlformats.org/officeDocument/2006/relationships/image" Target="../media/image4.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es-CO"/>
              <a:t>SEGUIMIENTO </a:t>
            </a:r>
          </a:p>
        </c:rich>
      </c:tx>
      <c:layout>
        <c:manualLayout>
          <c:xMode val="edge"/>
          <c:yMode val="edge"/>
          <c:x val="0.47918883711329285"/>
          <c:y val="4.5428345805722239E-5"/>
        </c:manualLayout>
      </c:layout>
      <c:overlay val="0"/>
      <c:spPr>
        <a:noFill/>
        <a:ln w="25400">
          <a:noFill/>
        </a:ln>
      </c:spPr>
    </c:title>
    <c:autoTitleDeleted val="0"/>
    <c:view3D>
      <c:rotX val="15"/>
      <c:hPercent val="23"/>
      <c:rotY val="20"/>
      <c:depthPercent val="100"/>
      <c:rAngAx val="1"/>
    </c:view3D>
    <c:floor>
      <c:thickness val="0"/>
      <c:spPr>
        <a:blipFill dpi="0" rotWithShape="0">
          <a:blip xmlns:r="http://schemas.openxmlformats.org/officeDocument/2006/relationships" r:embed="rId1"/>
          <a:srcRect/>
          <a:tile tx="0" ty="0" sx="100000" sy="100000" flip="none" algn="tl"/>
        </a:blip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8.421679854459635E-2"/>
          <c:y val="3.1411370976397464E-2"/>
          <c:w val="0.91578320145540348"/>
          <c:h val="0.83519441110753334"/>
        </c:manualLayout>
      </c:layout>
      <c:bar3DChart>
        <c:barDir val="col"/>
        <c:grouping val="clustered"/>
        <c:varyColors val="0"/>
        <c:ser>
          <c:idx val="0"/>
          <c:order val="0"/>
          <c:tx>
            <c:strRef>
              <c:f>'Indicador DES. OP. SIMIT'!$Q$23</c:f>
              <c:strCache>
                <c:ptCount val="1"/>
                <c:pt idx="0">
                  <c:v>INSERTAR DATOS DE INDICADOR</c:v>
                </c:pt>
              </c:strCache>
            </c:strRef>
          </c:tx>
          <c:invertIfNegative val="0"/>
          <c:dPt>
            <c:idx val="12"/>
            <c:invertIfNegative val="0"/>
            <c:bubble3D val="0"/>
            <c:extLst>
              <c:ext xmlns:c16="http://schemas.microsoft.com/office/drawing/2014/chart" uri="{C3380CC4-5D6E-409C-BE32-E72D297353CC}">
                <c16:uniqueId val="{00000000-6D0A-4D8B-A048-4BB12665E17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'Indicador DES. OP. SIMIT'!$Q$25:$Q$26</c:f>
              <c:strCache>
                <c:ptCount val="2"/>
                <c:pt idx="0">
                  <c:v>1 SEMESTRE</c:v>
                </c:pt>
                <c:pt idx="1">
                  <c:v>2 SEMESTRE</c:v>
                </c:pt>
              </c:strCache>
            </c:strRef>
          </c:cat>
          <c:val>
            <c:numRef>
              <c:f>'Indicador DES. OP. SIMIT'!$T$25:$T$26</c:f>
              <c:numCache>
                <c:formatCode>0%</c:formatCode>
                <c:ptCount val="2"/>
                <c:pt idx="0">
                  <c:v>1</c:v>
                </c:pt>
                <c:pt idx="1">
                  <c:v>1</c:v>
                </c:pt>
              </c:numCache>
            </c:numRef>
          </c:val>
          <c:extLst>
            <c:ext xmlns:c16="http://schemas.microsoft.com/office/drawing/2014/chart" uri="{C3380CC4-5D6E-409C-BE32-E72D297353CC}">
              <c16:uniqueId val="{00000001-6D0A-4D8B-A048-4BB12665E179}"/>
            </c:ext>
          </c:extLst>
        </c:ser>
        <c:dLbls>
          <c:showLegendKey val="0"/>
          <c:showVal val="0"/>
          <c:showCatName val="0"/>
          <c:showSerName val="0"/>
          <c:showPercent val="0"/>
          <c:showBubbleSize val="0"/>
        </c:dLbls>
        <c:gapWidth val="150"/>
        <c:shape val="box"/>
        <c:axId val="407801848"/>
        <c:axId val="1"/>
        <c:axId val="0"/>
      </c:bar3DChart>
      <c:catAx>
        <c:axId val="4078018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407801848"/>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 footer="0"/>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es-CO"/>
              <a:t>SEGUIMIENTO </a:t>
            </a:r>
          </a:p>
        </c:rich>
      </c:tx>
      <c:layout>
        <c:manualLayout>
          <c:xMode val="edge"/>
          <c:yMode val="edge"/>
          <c:x val="0.47918883711329285"/>
          <c:y val="4.5428345805722239E-5"/>
        </c:manualLayout>
      </c:layout>
      <c:overlay val="0"/>
      <c:spPr>
        <a:noFill/>
        <a:ln w="25400">
          <a:noFill/>
        </a:ln>
      </c:spPr>
    </c:title>
    <c:autoTitleDeleted val="0"/>
    <c:view3D>
      <c:rotX val="15"/>
      <c:hPercent val="23"/>
      <c:rotY val="20"/>
      <c:depthPercent val="100"/>
      <c:rAngAx val="1"/>
    </c:view3D>
    <c:floor>
      <c:thickness val="0"/>
      <c:spPr>
        <a:blipFill dpi="0" rotWithShape="0">
          <a:blip xmlns:r="http://schemas.openxmlformats.org/officeDocument/2006/relationships" r:embed="rId1"/>
          <a:srcRect/>
          <a:tile tx="0" ty="0" sx="100000" sy="100000" flip="none" algn="tl"/>
        </a:blip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8.421679854459635E-2"/>
          <c:y val="3.1411370976397464E-2"/>
          <c:w val="0.91578320145540348"/>
          <c:h val="0.83519441110753334"/>
        </c:manualLayout>
      </c:layout>
      <c:bar3DChart>
        <c:barDir val="col"/>
        <c:grouping val="clustered"/>
        <c:varyColors val="0"/>
        <c:ser>
          <c:idx val="0"/>
          <c:order val="0"/>
          <c:tx>
            <c:strRef>
              <c:f>'Indicador DISP. SIST. INF'!$Q$23:$T$23</c:f>
              <c:strCache>
                <c:ptCount val="1"/>
                <c:pt idx="0">
                  <c:v>INSERTAR DATOS DE INDICADOR</c:v>
                </c:pt>
              </c:strCache>
            </c:strRef>
          </c:tx>
          <c:invertIfNegative val="0"/>
          <c:dPt>
            <c:idx val="12"/>
            <c:invertIfNegative val="0"/>
            <c:bubble3D val="0"/>
            <c:extLst>
              <c:ext xmlns:c16="http://schemas.microsoft.com/office/drawing/2014/chart" uri="{C3380CC4-5D6E-409C-BE32-E72D297353CC}">
                <c16:uniqueId val="{00000000-2E04-456E-AF0A-998D1B9D27F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'Indicador DISP. SIST. INF'!$Q$25:$Q$27</c:f>
              <c:strCache>
                <c:ptCount val="3"/>
                <c:pt idx="0">
                  <c:v>1 cuatrimestre</c:v>
                </c:pt>
                <c:pt idx="1">
                  <c:v>2 cuatrimestre</c:v>
                </c:pt>
                <c:pt idx="2">
                  <c:v>3 cuatrimestre</c:v>
                </c:pt>
              </c:strCache>
            </c:strRef>
          </c:cat>
          <c:val>
            <c:numRef>
              <c:f>'Indicador DISP. SIST. INF'!$T$25:$T$27</c:f>
              <c:numCache>
                <c:formatCode>0%</c:formatCode>
                <c:ptCount val="3"/>
                <c:pt idx="0">
                  <c:v>1</c:v>
                </c:pt>
                <c:pt idx="1">
                  <c:v>1</c:v>
                </c:pt>
                <c:pt idx="2">
                  <c:v>1</c:v>
                </c:pt>
              </c:numCache>
            </c:numRef>
          </c:val>
          <c:extLst>
            <c:ext xmlns:c16="http://schemas.microsoft.com/office/drawing/2014/chart" uri="{C3380CC4-5D6E-409C-BE32-E72D297353CC}">
              <c16:uniqueId val="{00000001-2E04-456E-AF0A-998D1B9D27F1}"/>
            </c:ext>
          </c:extLst>
        </c:ser>
        <c:dLbls>
          <c:showLegendKey val="0"/>
          <c:showVal val="0"/>
          <c:showCatName val="0"/>
          <c:showSerName val="0"/>
          <c:showPercent val="0"/>
          <c:showBubbleSize val="0"/>
        </c:dLbls>
        <c:gapWidth val="150"/>
        <c:shape val="box"/>
        <c:axId val="407801848"/>
        <c:axId val="1"/>
        <c:axId val="0"/>
      </c:bar3DChart>
      <c:catAx>
        <c:axId val="4078018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407801848"/>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 footer="0"/>
    <c:pageSetup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es-CO"/>
              <a:t>SEGUIMIENTO </a:t>
            </a:r>
          </a:p>
        </c:rich>
      </c:tx>
      <c:layout>
        <c:manualLayout>
          <c:xMode val="edge"/>
          <c:yMode val="edge"/>
          <c:x val="0.47918883711329285"/>
          <c:y val="4.5428345805722239E-5"/>
        </c:manualLayout>
      </c:layout>
      <c:overlay val="0"/>
      <c:spPr>
        <a:noFill/>
        <a:ln w="25400">
          <a:noFill/>
        </a:ln>
      </c:spPr>
    </c:title>
    <c:autoTitleDeleted val="0"/>
    <c:view3D>
      <c:rotX val="15"/>
      <c:hPercent val="23"/>
      <c:rotY val="20"/>
      <c:depthPercent val="100"/>
      <c:rAngAx val="1"/>
    </c:view3D>
    <c:floor>
      <c:thickness val="0"/>
      <c:spPr>
        <a:blipFill dpi="0" rotWithShape="0">
          <a:blip xmlns:r="http://schemas.openxmlformats.org/officeDocument/2006/relationships" r:embed="rId1"/>
          <a:srcRect/>
          <a:tile tx="0" ty="0" sx="100000" sy="100000" flip="none" algn="tl"/>
        </a:blip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8.421679854459635E-2"/>
          <c:y val="3.1411370976397464E-2"/>
          <c:w val="0.91578320145540348"/>
          <c:h val="0.83519441110753334"/>
        </c:manualLayout>
      </c:layout>
      <c:bar3DChart>
        <c:barDir val="col"/>
        <c:grouping val="clustered"/>
        <c:varyColors val="0"/>
        <c:ser>
          <c:idx val="0"/>
          <c:order val="0"/>
          <c:tx>
            <c:strRef>
              <c:f>'Indicador EFEC. TRANSF'!$Q$23:$T$23</c:f>
              <c:strCache>
                <c:ptCount val="1"/>
                <c:pt idx="0">
                  <c:v>INSERTAR DATOS DE INDICADOR</c:v>
                </c:pt>
              </c:strCache>
            </c:strRef>
          </c:tx>
          <c:invertIfNegative val="0"/>
          <c:dPt>
            <c:idx val="12"/>
            <c:invertIfNegative val="0"/>
            <c:bubble3D val="0"/>
            <c:extLst>
              <c:ext xmlns:c16="http://schemas.microsoft.com/office/drawing/2014/chart" uri="{C3380CC4-5D6E-409C-BE32-E72D297353CC}">
                <c16:uniqueId val="{00000000-CEDD-4D49-BD8A-F354DF45333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'Indicador EFEC. TRANSF'!$Q$25:$Q$27</c:f>
              <c:strCache>
                <c:ptCount val="3"/>
                <c:pt idx="0">
                  <c:v>1 cuatrimestre</c:v>
                </c:pt>
                <c:pt idx="1">
                  <c:v>2 cuatrimestre</c:v>
                </c:pt>
                <c:pt idx="2">
                  <c:v>3 cuatrimestre</c:v>
                </c:pt>
              </c:strCache>
            </c:strRef>
          </c:cat>
          <c:val>
            <c:numRef>
              <c:f>'Indicador EFEC. TRANSF'!$T$25:$T$27</c:f>
              <c:numCache>
                <c:formatCode>0%</c:formatCode>
                <c:ptCount val="3"/>
                <c:pt idx="0">
                  <c:v>1</c:v>
                </c:pt>
                <c:pt idx="1">
                  <c:v>1</c:v>
                </c:pt>
                <c:pt idx="2">
                  <c:v>1</c:v>
                </c:pt>
              </c:numCache>
            </c:numRef>
          </c:val>
          <c:extLst>
            <c:ext xmlns:c16="http://schemas.microsoft.com/office/drawing/2014/chart" uri="{C3380CC4-5D6E-409C-BE32-E72D297353CC}">
              <c16:uniqueId val="{00000001-CEDD-4D49-BD8A-F354DF453333}"/>
            </c:ext>
          </c:extLst>
        </c:ser>
        <c:dLbls>
          <c:showLegendKey val="0"/>
          <c:showVal val="0"/>
          <c:showCatName val="0"/>
          <c:showSerName val="0"/>
          <c:showPercent val="0"/>
          <c:showBubbleSize val="0"/>
        </c:dLbls>
        <c:gapWidth val="150"/>
        <c:shape val="box"/>
        <c:axId val="407801848"/>
        <c:axId val="1"/>
        <c:axId val="0"/>
      </c:bar3DChart>
      <c:catAx>
        <c:axId val="4078018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407801848"/>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 footer="0"/>
    <c:pageSetup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es-CO"/>
              <a:t>SEGUIMIENTO </a:t>
            </a:r>
          </a:p>
        </c:rich>
      </c:tx>
      <c:layout>
        <c:manualLayout>
          <c:xMode val="edge"/>
          <c:yMode val="edge"/>
          <c:x val="0.47918883711329285"/>
          <c:y val="4.5428345805722239E-5"/>
        </c:manualLayout>
      </c:layout>
      <c:overlay val="0"/>
      <c:spPr>
        <a:noFill/>
        <a:ln w="25400">
          <a:noFill/>
        </a:ln>
      </c:spPr>
    </c:title>
    <c:autoTitleDeleted val="0"/>
    <c:view3D>
      <c:rotX val="15"/>
      <c:hPercent val="23"/>
      <c:rotY val="20"/>
      <c:depthPercent val="100"/>
      <c:rAngAx val="1"/>
    </c:view3D>
    <c:floor>
      <c:thickness val="0"/>
      <c:spPr>
        <a:blipFill dpi="0" rotWithShape="0">
          <a:blip xmlns:r="http://schemas.openxmlformats.org/officeDocument/2006/relationships" r:embed="rId1"/>
          <a:srcRect/>
          <a:tile tx="0" ty="0" sx="100000" sy="100000" flip="none" algn="tl"/>
        </a:blip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8.421679854459635E-2"/>
          <c:y val="3.1411370976397464E-2"/>
          <c:w val="0.91578320145540348"/>
          <c:h val="0.83519441110753334"/>
        </c:manualLayout>
      </c:layout>
      <c:bar3DChart>
        <c:barDir val="col"/>
        <c:grouping val="clustered"/>
        <c:varyColors val="0"/>
        <c:ser>
          <c:idx val="0"/>
          <c:order val="0"/>
          <c:tx>
            <c:strRef>
              <c:f>'Indicador SAT. CLIENTE'!$Q$23</c:f>
              <c:strCache>
                <c:ptCount val="1"/>
                <c:pt idx="0">
                  <c:v>INSERTAR DATOS DE INDICADOR</c:v>
                </c:pt>
              </c:strCache>
            </c:strRef>
          </c:tx>
          <c:invertIfNegative val="0"/>
          <c:dPt>
            <c:idx val="12"/>
            <c:invertIfNegative val="0"/>
            <c:bubble3D val="0"/>
            <c:extLst>
              <c:ext xmlns:c16="http://schemas.microsoft.com/office/drawing/2014/chart" uri="{C3380CC4-5D6E-409C-BE32-E72D297353CC}">
                <c16:uniqueId val="{00000000-723E-46D1-BB67-994D86CDEFB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'Indicador SAT. CLIENTE'!$Q$25:$Q$26</c:f>
              <c:strCache>
                <c:ptCount val="2"/>
                <c:pt idx="0">
                  <c:v>1 SEMESTRE</c:v>
                </c:pt>
                <c:pt idx="1">
                  <c:v>2 SEMESTRE</c:v>
                </c:pt>
              </c:strCache>
            </c:strRef>
          </c:cat>
          <c:val>
            <c:numRef>
              <c:f>'Indicador SAT. CLIENTE'!$T$25:$T$26</c:f>
              <c:numCache>
                <c:formatCode>0%</c:formatCode>
                <c:ptCount val="2"/>
                <c:pt idx="0">
                  <c:v>1</c:v>
                </c:pt>
                <c:pt idx="1">
                  <c:v>1</c:v>
                </c:pt>
              </c:numCache>
            </c:numRef>
          </c:val>
          <c:extLst>
            <c:ext xmlns:c16="http://schemas.microsoft.com/office/drawing/2014/chart" uri="{C3380CC4-5D6E-409C-BE32-E72D297353CC}">
              <c16:uniqueId val="{00000001-723E-46D1-BB67-994D86CDEFB9}"/>
            </c:ext>
          </c:extLst>
        </c:ser>
        <c:dLbls>
          <c:showLegendKey val="0"/>
          <c:showVal val="0"/>
          <c:showCatName val="0"/>
          <c:showSerName val="0"/>
          <c:showPercent val="0"/>
          <c:showBubbleSize val="0"/>
        </c:dLbls>
        <c:gapWidth val="150"/>
        <c:shape val="box"/>
        <c:axId val="407801848"/>
        <c:axId val="1"/>
        <c:axId val="0"/>
      </c:bar3DChart>
      <c:catAx>
        <c:axId val="4078018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407801848"/>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 footer="0"/>
    <c:pageSetup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246639</xdr:colOff>
      <xdr:row>2</xdr:row>
      <xdr:rowOff>24840</xdr:rowOff>
    </xdr:from>
    <xdr:to>
      <xdr:col>2</xdr:col>
      <xdr:colOff>1605539</xdr:colOff>
      <xdr:row>4</xdr:row>
      <xdr:rowOff>167156</xdr:rowOff>
    </xdr:to>
    <xdr:pic>
      <xdr:nvPicPr>
        <xdr:cNvPr id="2" name="56 Imagen" descr="logo_FCM.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230" y="440476"/>
          <a:ext cx="1358900" cy="540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246639</xdr:colOff>
      <xdr:row>2</xdr:row>
      <xdr:rowOff>42158</xdr:rowOff>
    </xdr:from>
    <xdr:to>
      <xdr:col>2</xdr:col>
      <xdr:colOff>246639</xdr:colOff>
      <xdr:row>4</xdr:row>
      <xdr:rowOff>178124</xdr:rowOff>
    </xdr:to>
    <xdr:pic>
      <xdr:nvPicPr>
        <xdr:cNvPr id="2" name="56 Imagen" descr="logo_FCM.png">
          <a:extLst>
            <a:ext uri="{FF2B5EF4-FFF2-40B4-BE49-F238E27FC236}">
              <a16:creationId xmlns:a16="http://schemas.microsoft.com/office/drawing/2014/main" id="{1768D6DB-0B4D-4AA6-9CAD-40F4AF53C9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889" y="442208"/>
          <a:ext cx="0" cy="516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12</xdr:row>
      <xdr:rowOff>122464</xdr:rowOff>
    </xdr:from>
    <xdr:to>
      <xdr:col>2</xdr:col>
      <xdr:colOff>27214</xdr:colOff>
      <xdr:row>40</xdr:row>
      <xdr:rowOff>0</xdr:rowOff>
    </xdr:to>
    <xdr:pic>
      <xdr:nvPicPr>
        <xdr:cNvPr id="3" name="Imagen 2">
          <a:extLst>
            <a:ext uri="{FF2B5EF4-FFF2-40B4-BE49-F238E27FC236}">
              <a16:creationId xmlns:a16="http://schemas.microsoft.com/office/drawing/2014/main" id="{8C04760B-F2D5-46B8-A738-7467695CD3A5}"/>
            </a:ext>
          </a:extLst>
        </xdr:cNvPr>
        <xdr:cNvPicPr/>
      </xdr:nvPicPr>
      <xdr:blipFill>
        <a:blip xmlns:r="http://schemas.openxmlformats.org/officeDocument/2006/relationships" r:embed="rId2"/>
        <a:stretch>
          <a:fillRect/>
        </a:stretch>
      </xdr:blipFill>
      <xdr:spPr>
        <a:xfrm>
          <a:off x="503464" y="3256189"/>
          <a:ext cx="0" cy="7493454"/>
        </a:xfrm>
        <a:prstGeom prst="rect">
          <a:avLst/>
        </a:prstGeom>
      </xdr:spPr>
    </xdr:pic>
    <xdr:clientData/>
  </xdr:twoCellAnchor>
  <xdr:twoCellAnchor editAs="oneCell">
    <xdr:from>
      <xdr:col>2</xdr:col>
      <xdr:colOff>209550</xdr:colOff>
      <xdr:row>2</xdr:row>
      <xdr:rowOff>28575</xdr:rowOff>
    </xdr:from>
    <xdr:to>
      <xdr:col>2</xdr:col>
      <xdr:colOff>209550</xdr:colOff>
      <xdr:row>4</xdr:row>
      <xdr:rowOff>164541</xdr:rowOff>
    </xdr:to>
    <xdr:pic>
      <xdr:nvPicPr>
        <xdr:cNvPr id="4" name="56 Imagen" descr="logo_FCM.png">
          <a:extLst>
            <a:ext uri="{FF2B5EF4-FFF2-40B4-BE49-F238E27FC236}">
              <a16:creationId xmlns:a16="http://schemas.microsoft.com/office/drawing/2014/main" id="{05AF58B4-4E93-4629-86FF-4732EA747C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428625"/>
          <a:ext cx="0" cy="516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2</xdr:row>
      <xdr:rowOff>19051</xdr:rowOff>
    </xdr:from>
    <xdr:to>
      <xdr:col>2</xdr:col>
      <xdr:colOff>276225</xdr:colOff>
      <xdr:row>4</xdr:row>
      <xdr:rowOff>171451</xdr:rowOff>
    </xdr:to>
    <xdr:pic>
      <xdr:nvPicPr>
        <xdr:cNvPr id="5" name="1 Imagen" descr="logo_FCM.png">
          <a:extLst>
            <a:ext uri="{FF2B5EF4-FFF2-40B4-BE49-F238E27FC236}">
              <a16:creationId xmlns:a16="http://schemas.microsoft.com/office/drawing/2014/main" id="{DD170FB9-BC84-4148-9D16-C533AD1FEB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419101"/>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2</xdr:row>
      <xdr:rowOff>40822</xdr:rowOff>
    </xdr:from>
    <xdr:to>
      <xdr:col>2</xdr:col>
      <xdr:colOff>285750</xdr:colOff>
      <xdr:row>4</xdr:row>
      <xdr:rowOff>152415</xdr:rowOff>
    </xdr:to>
    <xdr:pic>
      <xdr:nvPicPr>
        <xdr:cNvPr id="6" name="1 Imagen" descr="logo_FCM.png">
          <a:extLst>
            <a:ext uri="{FF2B5EF4-FFF2-40B4-BE49-F238E27FC236}">
              <a16:creationId xmlns:a16="http://schemas.microsoft.com/office/drawing/2014/main" id="{C205C407-9902-4F7C-9885-BE39A90FDF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440872"/>
          <a:ext cx="1387929" cy="492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244929</xdr:colOff>
      <xdr:row>2</xdr:row>
      <xdr:rowOff>54429</xdr:rowOff>
    </xdr:from>
    <xdr:to>
      <xdr:col>2</xdr:col>
      <xdr:colOff>1632858</xdr:colOff>
      <xdr:row>4</xdr:row>
      <xdr:rowOff>166022</xdr:rowOff>
    </xdr:to>
    <xdr:pic>
      <xdr:nvPicPr>
        <xdr:cNvPr id="7" name="1 Imagen" descr="logo_FCM.png">
          <a:extLst>
            <a:ext uri="{FF2B5EF4-FFF2-40B4-BE49-F238E27FC236}">
              <a16:creationId xmlns:a16="http://schemas.microsoft.com/office/drawing/2014/main" id="{6328E05F-7CED-4454-9AA7-9A4838C2A7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179" y="462643"/>
          <a:ext cx="1387929" cy="492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1524001</xdr:colOff>
      <xdr:row>12</xdr:row>
      <xdr:rowOff>69273</xdr:rowOff>
    </xdr:from>
    <xdr:to>
      <xdr:col>8</xdr:col>
      <xdr:colOff>1870364</xdr:colOff>
      <xdr:row>18</xdr:row>
      <xdr:rowOff>1021774</xdr:rowOff>
    </xdr:to>
    <xdr:pic>
      <xdr:nvPicPr>
        <xdr:cNvPr id="11" name="Imagen 10">
          <a:extLst>
            <a:ext uri="{FF2B5EF4-FFF2-40B4-BE49-F238E27FC236}">
              <a16:creationId xmlns:a16="http://schemas.microsoft.com/office/drawing/2014/main" id="{4A886B24-2508-47C5-9742-39FEAFB20151}"/>
            </a:ext>
          </a:extLst>
        </xdr:cNvPr>
        <xdr:cNvPicPr/>
      </xdr:nvPicPr>
      <xdr:blipFill>
        <a:blip xmlns:r="http://schemas.openxmlformats.org/officeDocument/2006/relationships" r:embed="rId3"/>
        <a:stretch>
          <a:fillRect/>
        </a:stretch>
      </xdr:blipFill>
      <xdr:spPr>
        <a:xfrm>
          <a:off x="1991592" y="3498273"/>
          <a:ext cx="8711045" cy="74641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246639</xdr:colOff>
      <xdr:row>2</xdr:row>
      <xdr:rowOff>42158</xdr:rowOff>
    </xdr:from>
    <xdr:to>
      <xdr:col>2</xdr:col>
      <xdr:colOff>246639</xdr:colOff>
      <xdr:row>4</xdr:row>
      <xdr:rowOff>178124</xdr:rowOff>
    </xdr:to>
    <xdr:pic>
      <xdr:nvPicPr>
        <xdr:cNvPr id="3" name="56 Imagen" descr="logo_FCM.png">
          <a:extLst>
            <a:ext uri="{FF2B5EF4-FFF2-40B4-BE49-F238E27FC236}">
              <a16:creationId xmlns:a16="http://schemas.microsoft.com/office/drawing/2014/main" id="{41079582-0600-4D3D-B504-C50B9CC5BF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889" y="442208"/>
          <a:ext cx="0" cy="516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12</xdr:row>
      <xdr:rowOff>122464</xdr:rowOff>
    </xdr:from>
    <xdr:to>
      <xdr:col>2</xdr:col>
      <xdr:colOff>27214</xdr:colOff>
      <xdr:row>18</xdr:row>
      <xdr:rowOff>1129393</xdr:rowOff>
    </xdr:to>
    <xdr:pic>
      <xdr:nvPicPr>
        <xdr:cNvPr id="4" name="Imagen 3">
          <a:extLst>
            <a:ext uri="{FF2B5EF4-FFF2-40B4-BE49-F238E27FC236}">
              <a16:creationId xmlns:a16="http://schemas.microsoft.com/office/drawing/2014/main" id="{5EF11C35-236E-4583-AF64-8E1E2577F32F}"/>
            </a:ext>
          </a:extLst>
        </xdr:cNvPr>
        <xdr:cNvPicPr/>
      </xdr:nvPicPr>
      <xdr:blipFill>
        <a:blip xmlns:r="http://schemas.openxmlformats.org/officeDocument/2006/relationships" r:embed="rId2"/>
        <a:stretch>
          <a:fillRect/>
        </a:stretch>
      </xdr:blipFill>
      <xdr:spPr>
        <a:xfrm>
          <a:off x="503464" y="3256189"/>
          <a:ext cx="0" cy="7493454"/>
        </a:xfrm>
        <a:prstGeom prst="rect">
          <a:avLst/>
        </a:prstGeom>
      </xdr:spPr>
    </xdr:pic>
    <xdr:clientData/>
  </xdr:twoCellAnchor>
  <xdr:twoCellAnchor editAs="oneCell">
    <xdr:from>
      <xdr:col>2</xdr:col>
      <xdr:colOff>209550</xdr:colOff>
      <xdr:row>2</xdr:row>
      <xdr:rowOff>28575</xdr:rowOff>
    </xdr:from>
    <xdr:to>
      <xdr:col>2</xdr:col>
      <xdr:colOff>209550</xdr:colOff>
      <xdr:row>4</xdr:row>
      <xdr:rowOff>164541</xdr:rowOff>
    </xdr:to>
    <xdr:pic>
      <xdr:nvPicPr>
        <xdr:cNvPr id="5" name="56 Imagen" descr="logo_FCM.png">
          <a:extLst>
            <a:ext uri="{FF2B5EF4-FFF2-40B4-BE49-F238E27FC236}">
              <a16:creationId xmlns:a16="http://schemas.microsoft.com/office/drawing/2014/main" id="{68CB89A3-0BC6-472B-AB8B-3272E8899C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428625"/>
          <a:ext cx="0" cy="516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2</xdr:row>
      <xdr:rowOff>19051</xdr:rowOff>
    </xdr:from>
    <xdr:to>
      <xdr:col>2</xdr:col>
      <xdr:colOff>276225</xdr:colOff>
      <xdr:row>4</xdr:row>
      <xdr:rowOff>171451</xdr:rowOff>
    </xdr:to>
    <xdr:pic>
      <xdr:nvPicPr>
        <xdr:cNvPr id="6" name="1 Imagen" descr="logo_FCM.png">
          <a:extLst>
            <a:ext uri="{FF2B5EF4-FFF2-40B4-BE49-F238E27FC236}">
              <a16:creationId xmlns:a16="http://schemas.microsoft.com/office/drawing/2014/main" id="{23BE9293-99FE-46EA-811C-AB8FC32617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419101"/>
          <a:ext cx="1502906"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204107</xdr:colOff>
      <xdr:row>2</xdr:row>
      <xdr:rowOff>54429</xdr:rowOff>
    </xdr:from>
    <xdr:to>
      <xdr:col>2</xdr:col>
      <xdr:colOff>1592036</xdr:colOff>
      <xdr:row>4</xdr:row>
      <xdr:rowOff>166022</xdr:rowOff>
    </xdr:to>
    <xdr:pic>
      <xdr:nvPicPr>
        <xdr:cNvPr id="7" name="1 Imagen" descr="logo_FCM.png">
          <a:extLst>
            <a:ext uri="{FF2B5EF4-FFF2-40B4-BE49-F238E27FC236}">
              <a16:creationId xmlns:a16="http://schemas.microsoft.com/office/drawing/2014/main" id="{BF9A4E95-2FFF-4622-992C-27D2D39320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57" y="462643"/>
          <a:ext cx="1387929" cy="492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415636</xdr:colOff>
      <xdr:row>12</xdr:row>
      <xdr:rowOff>86591</xdr:rowOff>
    </xdr:from>
    <xdr:to>
      <xdr:col>8</xdr:col>
      <xdr:colOff>1073727</xdr:colOff>
      <xdr:row>18</xdr:row>
      <xdr:rowOff>1021773</xdr:rowOff>
    </xdr:to>
    <xdr:pic>
      <xdr:nvPicPr>
        <xdr:cNvPr id="8" name="Imagen 7">
          <a:extLst>
            <a:ext uri="{FF2B5EF4-FFF2-40B4-BE49-F238E27FC236}">
              <a16:creationId xmlns:a16="http://schemas.microsoft.com/office/drawing/2014/main" id="{4461A03D-E600-41A1-93A2-AB504C16C991}"/>
            </a:ext>
          </a:extLst>
        </xdr:cNvPr>
        <xdr:cNvPicPr/>
      </xdr:nvPicPr>
      <xdr:blipFill>
        <a:blip xmlns:r="http://schemas.openxmlformats.org/officeDocument/2006/relationships" r:embed="rId3"/>
        <a:stretch>
          <a:fillRect/>
        </a:stretch>
      </xdr:blipFill>
      <xdr:spPr>
        <a:xfrm>
          <a:off x="2874818" y="3238500"/>
          <a:ext cx="7031182" cy="7446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246639</xdr:colOff>
      <xdr:row>2</xdr:row>
      <xdr:rowOff>42158</xdr:rowOff>
    </xdr:from>
    <xdr:to>
      <xdr:col>2</xdr:col>
      <xdr:colOff>246639</xdr:colOff>
      <xdr:row>4</xdr:row>
      <xdr:rowOff>178124</xdr:rowOff>
    </xdr:to>
    <xdr:pic>
      <xdr:nvPicPr>
        <xdr:cNvPr id="3" name="56 Imagen" descr="logo_FCM.png">
          <a:extLst>
            <a:ext uri="{FF2B5EF4-FFF2-40B4-BE49-F238E27FC236}">
              <a16:creationId xmlns:a16="http://schemas.microsoft.com/office/drawing/2014/main" id="{5DEC8555-03D5-4960-848B-94A0AF325F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889" y="442208"/>
          <a:ext cx="0" cy="516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12</xdr:row>
      <xdr:rowOff>122464</xdr:rowOff>
    </xdr:from>
    <xdr:to>
      <xdr:col>2</xdr:col>
      <xdr:colOff>27214</xdr:colOff>
      <xdr:row>18</xdr:row>
      <xdr:rowOff>1129393</xdr:rowOff>
    </xdr:to>
    <xdr:pic>
      <xdr:nvPicPr>
        <xdr:cNvPr id="4" name="Imagen 3">
          <a:extLst>
            <a:ext uri="{FF2B5EF4-FFF2-40B4-BE49-F238E27FC236}">
              <a16:creationId xmlns:a16="http://schemas.microsoft.com/office/drawing/2014/main" id="{529B671F-1D5C-4375-AB14-82F3A282D1D6}"/>
            </a:ext>
          </a:extLst>
        </xdr:cNvPr>
        <xdr:cNvPicPr/>
      </xdr:nvPicPr>
      <xdr:blipFill>
        <a:blip xmlns:r="http://schemas.openxmlformats.org/officeDocument/2006/relationships" r:embed="rId2"/>
        <a:stretch>
          <a:fillRect/>
        </a:stretch>
      </xdr:blipFill>
      <xdr:spPr>
        <a:xfrm>
          <a:off x="503464" y="3256189"/>
          <a:ext cx="0" cy="7493454"/>
        </a:xfrm>
        <a:prstGeom prst="rect">
          <a:avLst/>
        </a:prstGeom>
      </xdr:spPr>
    </xdr:pic>
    <xdr:clientData/>
  </xdr:twoCellAnchor>
  <xdr:twoCellAnchor editAs="oneCell">
    <xdr:from>
      <xdr:col>2</xdr:col>
      <xdr:colOff>209550</xdr:colOff>
      <xdr:row>2</xdr:row>
      <xdr:rowOff>28575</xdr:rowOff>
    </xdr:from>
    <xdr:to>
      <xdr:col>2</xdr:col>
      <xdr:colOff>209550</xdr:colOff>
      <xdr:row>4</xdr:row>
      <xdr:rowOff>164541</xdr:rowOff>
    </xdr:to>
    <xdr:pic>
      <xdr:nvPicPr>
        <xdr:cNvPr id="5" name="56 Imagen" descr="logo_FCM.png">
          <a:extLst>
            <a:ext uri="{FF2B5EF4-FFF2-40B4-BE49-F238E27FC236}">
              <a16:creationId xmlns:a16="http://schemas.microsoft.com/office/drawing/2014/main" id="{CFF4B525-1D60-41E0-B51A-763ABDDA59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428625"/>
          <a:ext cx="0" cy="516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2</xdr:row>
      <xdr:rowOff>19051</xdr:rowOff>
    </xdr:from>
    <xdr:to>
      <xdr:col>2</xdr:col>
      <xdr:colOff>276225</xdr:colOff>
      <xdr:row>4</xdr:row>
      <xdr:rowOff>171451</xdr:rowOff>
    </xdr:to>
    <xdr:pic>
      <xdr:nvPicPr>
        <xdr:cNvPr id="6" name="1 Imagen" descr="logo_FCM.png">
          <a:extLst>
            <a:ext uri="{FF2B5EF4-FFF2-40B4-BE49-F238E27FC236}">
              <a16:creationId xmlns:a16="http://schemas.microsoft.com/office/drawing/2014/main" id="{5D1E1710-1B7A-42C2-AE04-8E4AB13608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419101"/>
          <a:ext cx="1502906"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149677</xdr:colOff>
      <xdr:row>2</xdr:row>
      <xdr:rowOff>54428</xdr:rowOff>
    </xdr:from>
    <xdr:to>
      <xdr:col>2</xdr:col>
      <xdr:colOff>1537606</xdr:colOff>
      <xdr:row>4</xdr:row>
      <xdr:rowOff>166021</xdr:rowOff>
    </xdr:to>
    <xdr:pic>
      <xdr:nvPicPr>
        <xdr:cNvPr id="7" name="1 Imagen" descr="logo_FCM.png">
          <a:extLst>
            <a:ext uri="{FF2B5EF4-FFF2-40B4-BE49-F238E27FC236}">
              <a16:creationId xmlns:a16="http://schemas.microsoft.com/office/drawing/2014/main" id="{7EFBEE24-C712-42B1-87E3-BE5A83ACC9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927" y="462642"/>
          <a:ext cx="1387929" cy="492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1870362</xdr:colOff>
      <xdr:row>12</xdr:row>
      <xdr:rowOff>34635</xdr:rowOff>
    </xdr:from>
    <xdr:to>
      <xdr:col>8</xdr:col>
      <xdr:colOff>1801089</xdr:colOff>
      <xdr:row>18</xdr:row>
      <xdr:rowOff>1004454</xdr:rowOff>
    </xdr:to>
    <xdr:pic>
      <xdr:nvPicPr>
        <xdr:cNvPr id="10" name="Imagen 9">
          <a:extLst>
            <a:ext uri="{FF2B5EF4-FFF2-40B4-BE49-F238E27FC236}">
              <a16:creationId xmlns:a16="http://schemas.microsoft.com/office/drawing/2014/main" id="{4432EF22-D45B-4F6B-BC78-F1519537E53A}"/>
            </a:ext>
          </a:extLst>
        </xdr:cNvPr>
        <xdr:cNvPicPr/>
      </xdr:nvPicPr>
      <xdr:blipFill>
        <a:blip xmlns:r="http://schemas.openxmlformats.org/officeDocument/2006/relationships" r:embed="rId3"/>
        <a:stretch>
          <a:fillRect/>
        </a:stretch>
      </xdr:blipFill>
      <xdr:spPr>
        <a:xfrm>
          <a:off x="2337953" y="3186544"/>
          <a:ext cx="8295409" cy="74814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20</xdr:row>
      <xdr:rowOff>57150</xdr:rowOff>
    </xdr:from>
    <xdr:to>
      <xdr:col>12</xdr:col>
      <xdr:colOff>676275</xdr:colOff>
      <xdr:row>35</xdr:row>
      <xdr:rowOff>85725</xdr:rowOff>
    </xdr:to>
    <xdr:graphicFrame macro="">
      <xdr:nvGraphicFramePr>
        <xdr:cNvPr id="2" name="Chart 2">
          <a:extLst>
            <a:ext uri="{FF2B5EF4-FFF2-40B4-BE49-F238E27FC236}">
              <a16:creationId xmlns:a16="http://schemas.microsoft.com/office/drawing/2014/main" id="{159E202C-BF47-4BE1-B32E-3893F437D3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153760</xdr:colOff>
      <xdr:row>2</xdr:row>
      <xdr:rowOff>61231</xdr:rowOff>
    </xdr:from>
    <xdr:to>
      <xdr:col>2</xdr:col>
      <xdr:colOff>1265464</xdr:colOff>
      <xdr:row>4</xdr:row>
      <xdr:rowOff>143246</xdr:rowOff>
    </xdr:to>
    <xdr:pic>
      <xdr:nvPicPr>
        <xdr:cNvPr id="3" name="1 Imagen" descr="logo_FCM.png">
          <a:extLst>
            <a:ext uri="{FF2B5EF4-FFF2-40B4-BE49-F238E27FC236}">
              <a16:creationId xmlns:a16="http://schemas.microsoft.com/office/drawing/2014/main" id="{FF90138A-5FC8-46AF-8438-5A2832595C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6660" y="356506"/>
          <a:ext cx="1111704" cy="463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20</xdr:row>
      <xdr:rowOff>57150</xdr:rowOff>
    </xdr:from>
    <xdr:to>
      <xdr:col>12</xdr:col>
      <xdr:colOff>676275</xdr:colOff>
      <xdr:row>35</xdr:row>
      <xdr:rowOff>85725</xdr:rowOff>
    </xdr:to>
    <xdr:graphicFrame macro="">
      <xdr:nvGraphicFramePr>
        <xdr:cNvPr id="2" name="Chart 2">
          <a:extLst>
            <a:ext uri="{FF2B5EF4-FFF2-40B4-BE49-F238E27FC236}">
              <a16:creationId xmlns:a16="http://schemas.microsoft.com/office/drawing/2014/main" id="{1B217AD3-2C4F-4161-B33F-E9F459DF3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208188</xdr:colOff>
      <xdr:row>2</xdr:row>
      <xdr:rowOff>74838</xdr:rowOff>
    </xdr:from>
    <xdr:to>
      <xdr:col>2</xdr:col>
      <xdr:colOff>1323067</xdr:colOff>
      <xdr:row>4</xdr:row>
      <xdr:rowOff>160028</xdr:rowOff>
    </xdr:to>
    <xdr:pic>
      <xdr:nvPicPr>
        <xdr:cNvPr id="3" name="1 Imagen" descr="logo_FCM.png">
          <a:extLst>
            <a:ext uri="{FF2B5EF4-FFF2-40B4-BE49-F238E27FC236}">
              <a16:creationId xmlns:a16="http://schemas.microsoft.com/office/drawing/2014/main" id="{6661AEEE-FE63-429D-979D-D666072F3F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088" y="474888"/>
          <a:ext cx="1114879" cy="46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20</xdr:row>
      <xdr:rowOff>57150</xdr:rowOff>
    </xdr:from>
    <xdr:to>
      <xdr:col>12</xdr:col>
      <xdr:colOff>676275</xdr:colOff>
      <xdr:row>35</xdr:row>
      <xdr:rowOff>85725</xdr:rowOff>
    </xdr:to>
    <xdr:graphicFrame macro="">
      <xdr:nvGraphicFramePr>
        <xdr:cNvPr id="4" name="Chart 2">
          <a:extLst>
            <a:ext uri="{FF2B5EF4-FFF2-40B4-BE49-F238E27FC236}">
              <a16:creationId xmlns:a16="http://schemas.microsoft.com/office/drawing/2014/main" id="{973B3743-B0D5-407E-8291-618F7A35AC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208188</xdr:colOff>
      <xdr:row>2</xdr:row>
      <xdr:rowOff>74838</xdr:rowOff>
    </xdr:from>
    <xdr:to>
      <xdr:col>2</xdr:col>
      <xdr:colOff>1323067</xdr:colOff>
      <xdr:row>4</xdr:row>
      <xdr:rowOff>160028</xdr:rowOff>
    </xdr:to>
    <xdr:pic>
      <xdr:nvPicPr>
        <xdr:cNvPr id="5" name="1 Imagen" descr="logo_FCM.png">
          <a:extLst>
            <a:ext uri="{FF2B5EF4-FFF2-40B4-BE49-F238E27FC236}">
              <a16:creationId xmlns:a16="http://schemas.microsoft.com/office/drawing/2014/main" id="{B4E77E90-8F69-437C-A46E-FD976A559F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088" y="370113"/>
          <a:ext cx="1114879" cy="46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503464</xdr:colOff>
      <xdr:row>15</xdr:row>
      <xdr:rowOff>54429</xdr:rowOff>
    </xdr:from>
    <xdr:to>
      <xdr:col>9</xdr:col>
      <xdr:colOff>68036</xdr:colOff>
      <xdr:row>15</xdr:row>
      <xdr:rowOff>517072</xdr:rowOff>
    </xdr:to>
    <xdr:sp macro="" textlink="">
      <xdr:nvSpPr>
        <xdr:cNvPr id="6" name="Corchetes 5">
          <a:extLst>
            <a:ext uri="{FF2B5EF4-FFF2-40B4-BE49-F238E27FC236}">
              <a16:creationId xmlns:a16="http://schemas.microsoft.com/office/drawing/2014/main" id="{E8BA1810-B427-486D-BA52-6D43015B5D80}"/>
            </a:ext>
          </a:extLst>
        </xdr:cNvPr>
        <xdr:cNvSpPr/>
      </xdr:nvSpPr>
      <xdr:spPr>
        <a:xfrm>
          <a:off x="2993571" y="3905250"/>
          <a:ext cx="3551465" cy="4626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19050</xdr:colOff>
      <xdr:row>20</xdr:row>
      <xdr:rowOff>57150</xdr:rowOff>
    </xdr:from>
    <xdr:to>
      <xdr:col>12</xdr:col>
      <xdr:colOff>676275</xdr:colOff>
      <xdr:row>35</xdr:row>
      <xdr:rowOff>85725</xdr:rowOff>
    </xdr:to>
    <xdr:graphicFrame macro="">
      <xdr:nvGraphicFramePr>
        <xdr:cNvPr id="2" name="Chart 2">
          <a:extLst>
            <a:ext uri="{FF2B5EF4-FFF2-40B4-BE49-F238E27FC236}">
              <a16:creationId xmlns:a16="http://schemas.microsoft.com/office/drawing/2014/main" id="{3591C832-7606-4D9A-981C-69263057C9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153760</xdr:colOff>
      <xdr:row>2</xdr:row>
      <xdr:rowOff>61231</xdr:rowOff>
    </xdr:from>
    <xdr:to>
      <xdr:col>2</xdr:col>
      <xdr:colOff>1265464</xdr:colOff>
      <xdr:row>4</xdr:row>
      <xdr:rowOff>143246</xdr:rowOff>
    </xdr:to>
    <xdr:pic>
      <xdr:nvPicPr>
        <xdr:cNvPr id="3" name="1 Imagen" descr="logo_FCM.png">
          <a:extLst>
            <a:ext uri="{FF2B5EF4-FFF2-40B4-BE49-F238E27FC236}">
              <a16:creationId xmlns:a16="http://schemas.microsoft.com/office/drawing/2014/main" id="{04BABBDB-E942-4080-AB6A-692506EAA4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3810" y="461281"/>
          <a:ext cx="1111704" cy="463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246639</xdr:colOff>
      <xdr:row>2</xdr:row>
      <xdr:rowOff>42158</xdr:rowOff>
    </xdr:from>
    <xdr:to>
      <xdr:col>2</xdr:col>
      <xdr:colOff>246639</xdr:colOff>
      <xdr:row>4</xdr:row>
      <xdr:rowOff>178124</xdr:rowOff>
    </xdr:to>
    <xdr:pic>
      <xdr:nvPicPr>
        <xdr:cNvPr id="4" name="56 Imagen" descr="logo_FCM.png">
          <a:extLst>
            <a:ext uri="{FF2B5EF4-FFF2-40B4-BE49-F238E27FC236}">
              <a16:creationId xmlns:a16="http://schemas.microsoft.com/office/drawing/2014/main" id="{803D3FF2-9766-45D0-97D9-482A3BF090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889" y="442208"/>
          <a:ext cx="0" cy="516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12</xdr:row>
      <xdr:rowOff>122464</xdr:rowOff>
    </xdr:from>
    <xdr:to>
      <xdr:col>2</xdr:col>
      <xdr:colOff>27214</xdr:colOff>
      <xdr:row>18</xdr:row>
      <xdr:rowOff>1129393</xdr:rowOff>
    </xdr:to>
    <xdr:pic>
      <xdr:nvPicPr>
        <xdr:cNvPr id="5" name="Imagen 4">
          <a:extLst>
            <a:ext uri="{FF2B5EF4-FFF2-40B4-BE49-F238E27FC236}">
              <a16:creationId xmlns:a16="http://schemas.microsoft.com/office/drawing/2014/main" id="{B06DA4AA-846A-47FC-BB8E-AB551AE7EDD9}"/>
            </a:ext>
          </a:extLst>
        </xdr:cNvPr>
        <xdr:cNvPicPr/>
      </xdr:nvPicPr>
      <xdr:blipFill>
        <a:blip xmlns:r="http://schemas.openxmlformats.org/officeDocument/2006/relationships" r:embed="rId2"/>
        <a:stretch>
          <a:fillRect/>
        </a:stretch>
      </xdr:blipFill>
      <xdr:spPr>
        <a:xfrm>
          <a:off x="503464" y="3256189"/>
          <a:ext cx="0" cy="7493454"/>
        </a:xfrm>
        <a:prstGeom prst="rect">
          <a:avLst/>
        </a:prstGeom>
      </xdr:spPr>
    </xdr:pic>
    <xdr:clientData/>
  </xdr:twoCellAnchor>
  <xdr:twoCellAnchor editAs="oneCell">
    <xdr:from>
      <xdr:col>2</xdr:col>
      <xdr:colOff>209550</xdr:colOff>
      <xdr:row>2</xdr:row>
      <xdr:rowOff>28575</xdr:rowOff>
    </xdr:from>
    <xdr:to>
      <xdr:col>2</xdr:col>
      <xdr:colOff>209550</xdr:colOff>
      <xdr:row>4</xdr:row>
      <xdr:rowOff>164541</xdr:rowOff>
    </xdr:to>
    <xdr:pic>
      <xdr:nvPicPr>
        <xdr:cNvPr id="6" name="56 Imagen" descr="logo_FCM.png">
          <a:extLst>
            <a:ext uri="{FF2B5EF4-FFF2-40B4-BE49-F238E27FC236}">
              <a16:creationId xmlns:a16="http://schemas.microsoft.com/office/drawing/2014/main" id="{4E1D3A0F-2B16-4D21-A12B-77EE33215A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428625"/>
          <a:ext cx="0" cy="516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2</xdr:row>
      <xdr:rowOff>19051</xdr:rowOff>
    </xdr:from>
    <xdr:to>
      <xdr:col>2</xdr:col>
      <xdr:colOff>276225</xdr:colOff>
      <xdr:row>4</xdr:row>
      <xdr:rowOff>171451</xdr:rowOff>
    </xdr:to>
    <xdr:pic>
      <xdr:nvPicPr>
        <xdr:cNvPr id="7" name="1 Imagen" descr="logo_FCM.png">
          <a:extLst>
            <a:ext uri="{FF2B5EF4-FFF2-40B4-BE49-F238E27FC236}">
              <a16:creationId xmlns:a16="http://schemas.microsoft.com/office/drawing/2014/main" id="{6793FEE6-5D4E-4C0D-8399-414BFCCE1B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419101"/>
          <a:ext cx="1502906"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352425</xdr:colOff>
      <xdr:row>2</xdr:row>
      <xdr:rowOff>57150</xdr:rowOff>
    </xdr:from>
    <xdr:to>
      <xdr:col>2</xdr:col>
      <xdr:colOff>1467304</xdr:colOff>
      <xdr:row>4</xdr:row>
      <xdr:rowOff>131454</xdr:rowOff>
    </xdr:to>
    <xdr:pic>
      <xdr:nvPicPr>
        <xdr:cNvPr id="8" name="1 Imagen" descr="logo_FCM.png">
          <a:extLst>
            <a:ext uri="{FF2B5EF4-FFF2-40B4-BE49-F238E27FC236}">
              <a16:creationId xmlns:a16="http://schemas.microsoft.com/office/drawing/2014/main" id="{F26A1496-4A92-4715-9A56-DA98583980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457200"/>
          <a:ext cx="1114879" cy="455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108857</xdr:colOff>
      <xdr:row>12</xdr:row>
      <xdr:rowOff>81642</xdr:rowOff>
    </xdr:from>
    <xdr:to>
      <xdr:col>9</xdr:col>
      <xdr:colOff>476249</xdr:colOff>
      <xdr:row>18</xdr:row>
      <xdr:rowOff>1020536</xdr:rowOff>
    </xdr:to>
    <xdr:pic>
      <xdr:nvPicPr>
        <xdr:cNvPr id="9" name="Imagen 8">
          <a:extLst>
            <a:ext uri="{FF2B5EF4-FFF2-40B4-BE49-F238E27FC236}">
              <a16:creationId xmlns:a16="http://schemas.microsoft.com/office/drawing/2014/main" id="{080EECF9-E550-41B3-A5B8-5CCFB15298BF}"/>
            </a:ext>
          </a:extLst>
        </xdr:cNvPr>
        <xdr:cNvPicPr/>
      </xdr:nvPicPr>
      <xdr:blipFill>
        <a:blip xmlns:r="http://schemas.openxmlformats.org/officeDocument/2006/relationships" r:embed="rId3"/>
        <a:stretch>
          <a:fillRect/>
        </a:stretch>
      </xdr:blipFill>
      <xdr:spPr>
        <a:xfrm>
          <a:off x="585107" y="3224892"/>
          <a:ext cx="10763249" cy="74158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246639</xdr:colOff>
      <xdr:row>2</xdr:row>
      <xdr:rowOff>42158</xdr:rowOff>
    </xdr:from>
    <xdr:to>
      <xdr:col>2</xdr:col>
      <xdr:colOff>246639</xdr:colOff>
      <xdr:row>4</xdr:row>
      <xdr:rowOff>178124</xdr:rowOff>
    </xdr:to>
    <xdr:pic>
      <xdr:nvPicPr>
        <xdr:cNvPr id="3" name="56 Imagen" descr="logo_FCM.png">
          <a:extLst>
            <a:ext uri="{FF2B5EF4-FFF2-40B4-BE49-F238E27FC236}">
              <a16:creationId xmlns:a16="http://schemas.microsoft.com/office/drawing/2014/main" id="{2A5E4747-5CE5-451B-B4DB-6F088F914F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889" y="442208"/>
          <a:ext cx="0" cy="516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12</xdr:row>
      <xdr:rowOff>122464</xdr:rowOff>
    </xdr:from>
    <xdr:to>
      <xdr:col>2</xdr:col>
      <xdr:colOff>27214</xdr:colOff>
      <xdr:row>18</xdr:row>
      <xdr:rowOff>1129393</xdr:rowOff>
    </xdr:to>
    <xdr:pic>
      <xdr:nvPicPr>
        <xdr:cNvPr id="4" name="Imagen 3">
          <a:extLst>
            <a:ext uri="{FF2B5EF4-FFF2-40B4-BE49-F238E27FC236}">
              <a16:creationId xmlns:a16="http://schemas.microsoft.com/office/drawing/2014/main" id="{228F1149-A4A9-4A0F-951E-D6C588F631D1}"/>
            </a:ext>
          </a:extLst>
        </xdr:cNvPr>
        <xdr:cNvPicPr/>
      </xdr:nvPicPr>
      <xdr:blipFill>
        <a:blip xmlns:r="http://schemas.openxmlformats.org/officeDocument/2006/relationships" r:embed="rId2"/>
        <a:stretch>
          <a:fillRect/>
        </a:stretch>
      </xdr:blipFill>
      <xdr:spPr>
        <a:xfrm>
          <a:off x="503464" y="3256189"/>
          <a:ext cx="0" cy="7493454"/>
        </a:xfrm>
        <a:prstGeom prst="rect">
          <a:avLst/>
        </a:prstGeom>
      </xdr:spPr>
    </xdr:pic>
    <xdr:clientData/>
  </xdr:twoCellAnchor>
  <xdr:twoCellAnchor editAs="oneCell">
    <xdr:from>
      <xdr:col>2</xdr:col>
      <xdr:colOff>209550</xdr:colOff>
      <xdr:row>2</xdr:row>
      <xdr:rowOff>28575</xdr:rowOff>
    </xdr:from>
    <xdr:to>
      <xdr:col>2</xdr:col>
      <xdr:colOff>209550</xdr:colOff>
      <xdr:row>4</xdr:row>
      <xdr:rowOff>164541</xdr:rowOff>
    </xdr:to>
    <xdr:pic>
      <xdr:nvPicPr>
        <xdr:cNvPr id="5" name="56 Imagen" descr="logo_FCM.png">
          <a:extLst>
            <a:ext uri="{FF2B5EF4-FFF2-40B4-BE49-F238E27FC236}">
              <a16:creationId xmlns:a16="http://schemas.microsoft.com/office/drawing/2014/main" id="{8C21C95B-2B3E-4384-BFED-ECFF8742C3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428625"/>
          <a:ext cx="0" cy="516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2</xdr:row>
      <xdr:rowOff>19051</xdr:rowOff>
    </xdr:from>
    <xdr:to>
      <xdr:col>2</xdr:col>
      <xdr:colOff>276225</xdr:colOff>
      <xdr:row>4</xdr:row>
      <xdr:rowOff>171451</xdr:rowOff>
    </xdr:to>
    <xdr:pic>
      <xdr:nvPicPr>
        <xdr:cNvPr id="6" name="1 Imagen" descr="logo_FCM.png">
          <a:extLst>
            <a:ext uri="{FF2B5EF4-FFF2-40B4-BE49-F238E27FC236}">
              <a16:creationId xmlns:a16="http://schemas.microsoft.com/office/drawing/2014/main" id="{CAC0D314-B911-4E27-BE61-E684B9ACEE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419101"/>
          <a:ext cx="1502906"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217713</xdr:colOff>
      <xdr:row>2</xdr:row>
      <xdr:rowOff>40821</xdr:rowOff>
    </xdr:from>
    <xdr:to>
      <xdr:col>2</xdr:col>
      <xdr:colOff>1605642</xdr:colOff>
      <xdr:row>4</xdr:row>
      <xdr:rowOff>152414</xdr:rowOff>
    </xdr:to>
    <xdr:pic>
      <xdr:nvPicPr>
        <xdr:cNvPr id="7" name="1 Imagen" descr="logo_FCM.png">
          <a:extLst>
            <a:ext uri="{FF2B5EF4-FFF2-40B4-BE49-F238E27FC236}">
              <a16:creationId xmlns:a16="http://schemas.microsoft.com/office/drawing/2014/main" id="{92CA5EC7-D6C8-4957-B4B0-7E32BF1E41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3" y="449035"/>
          <a:ext cx="1387929" cy="492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173181</xdr:colOff>
      <xdr:row>12</xdr:row>
      <xdr:rowOff>86591</xdr:rowOff>
    </xdr:from>
    <xdr:to>
      <xdr:col>9</xdr:col>
      <xdr:colOff>969818</xdr:colOff>
      <xdr:row>18</xdr:row>
      <xdr:rowOff>1125682</xdr:rowOff>
    </xdr:to>
    <xdr:pic>
      <xdr:nvPicPr>
        <xdr:cNvPr id="8" name="Imagen 7">
          <a:extLst>
            <a:ext uri="{FF2B5EF4-FFF2-40B4-BE49-F238E27FC236}">
              <a16:creationId xmlns:a16="http://schemas.microsoft.com/office/drawing/2014/main" id="{60828FCD-39CE-4383-9C31-2E275212F047}"/>
            </a:ext>
          </a:extLst>
        </xdr:cNvPr>
        <xdr:cNvPicPr/>
      </xdr:nvPicPr>
      <xdr:blipFill>
        <a:blip xmlns:r="http://schemas.openxmlformats.org/officeDocument/2006/relationships" r:embed="rId3"/>
        <a:stretch>
          <a:fillRect/>
        </a:stretch>
      </xdr:blipFill>
      <xdr:spPr>
        <a:xfrm>
          <a:off x="640772" y="3931227"/>
          <a:ext cx="11170228" cy="755072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246639</xdr:colOff>
      <xdr:row>2</xdr:row>
      <xdr:rowOff>42158</xdr:rowOff>
    </xdr:from>
    <xdr:to>
      <xdr:col>2</xdr:col>
      <xdr:colOff>246639</xdr:colOff>
      <xdr:row>4</xdr:row>
      <xdr:rowOff>178124</xdr:rowOff>
    </xdr:to>
    <xdr:pic>
      <xdr:nvPicPr>
        <xdr:cNvPr id="3" name="56 Imagen" descr="logo_FCM.png">
          <a:extLst>
            <a:ext uri="{FF2B5EF4-FFF2-40B4-BE49-F238E27FC236}">
              <a16:creationId xmlns:a16="http://schemas.microsoft.com/office/drawing/2014/main" id="{15A66E87-03EA-4BE6-A936-ADDA7F6E35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889" y="442208"/>
          <a:ext cx="0" cy="516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12</xdr:row>
      <xdr:rowOff>122464</xdr:rowOff>
    </xdr:from>
    <xdr:to>
      <xdr:col>2</xdr:col>
      <xdr:colOff>27214</xdr:colOff>
      <xdr:row>18</xdr:row>
      <xdr:rowOff>1129393</xdr:rowOff>
    </xdr:to>
    <xdr:pic>
      <xdr:nvPicPr>
        <xdr:cNvPr id="4" name="Imagen 3">
          <a:extLst>
            <a:ext uri="{FF2B5EF4-FFF2-40B4-BE49-F238E27FC236}">
              <a16:creationId xmlns:a16="http://schemas.microsoft.com/office/drawing/2014/main" id="{CC74CD8C-E866-4038-888C-CFEDB1EEF27C}"/>
            </a:ext>
          </a:extLst>
        </xdr:cNvPr>
        <xdr:cNvPicPr/>
      </xdr:nvPicPr>
      <xdr:blipFill>
        <a:blip xmlns:r="http://schemas.openxmlformats.org/officeDocument/2006/relationships" r:embed="rId2"/>
        <a:stretch>
          <a:fillRect/>
        </a:stretch>
      </xdr:blipFill>
      <xdr:spPr>
        <a:xfrm>
          <a:off x="503464" y="3256189"/>
          <a:ext cx="0" cy="7493454"/>
        </a:xfrm>
        <a:prstGeom prst="rect">
          <a:avLst/>
        </a:prstGeom>
      </xdr:spPr>
    </xdr:pic>
    <xdr:clientData/>
  </xdr:twoCellAnchor>
  <xdr:twoCellAnchor editAs="oneCell">
    <xdr:from>
      <xdr:col>2</xdr:col>
      <xdr:colOff>209550</xdr:colOff>
      <xdr:row>2</xdr:row>
      <xdr:rowOff>28575</xdr:rowOff>
    </xdr:from>
    <xdr:to>
      <xdr:col>2</xdr:col>
      <xdr:colOff>209550</xdr:colOff>
      <xdr:row>4</xdr:row>
      <xdr:rowOff>164541</xdr:rowOff>
    </xdr:to>
    <xdr:pic>
      <xdr:nvPicPr>
        <xdr:cNvPr id="5" name="56 Imagen" descr="logo_FCM.png">
          <a:extLst>
            <a:ext uri="{FF2B5EF4-FFF2-40B4-BE49-F238E27FC236}">
              <a16:creationId xmlns:a16="http://schemas.microsoft.com/office/drawing/2014/main" id="{6515C538-D070-42DF-8B53-77F90A76AD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428625"/>
          <a:ext cx="0" cy="516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2</xdr:row>
      <xdr:rowOff>19051</xdr:rowOff>
    </xdr:from>
    <xdr:to>
      <xdr:col>2</xdr:col>
      <xdr:colOff>276225</xdr:colOff>
      <xdr:row>4</xdr:row>
      <xdr:rowOff>171451</xdr:rowOff>
    </xdr:to>
    <xdr:pic>
      <xdr:nvPicPr>
        <xdr:cNvPr id="6" name="1 Imagen" descr="logo_FCM.png">
          <a:extLst>
            <a:ext uri="{FF2B5EF4-FFF2-40B4-BE49-F238E27FC236}">
              <a16:creationId xmlns:a16="http://schemas.microsoft.com/office/drawing/2014/main" id="{E52C95DC-F58F-40DE-A6AF-171D526E10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419101"/>
          <a:ext cx="1502906"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176893</xdr:colOff>
      <xdr:row>2</xdr:row>
      <xdr:rowOff>68035</xdr:rowOff>
    </xdr:from>
    <xdr:to>
      <xdr:col>2</xdr:col>
      <xdr:colOff>1564822</xdr:colOff>
      <xdr:row>4</xdr:row>
      <xdr:rowOff>179628</xdr:rowOff>
    </xdr:to>
    <xdr:pic>
      <xdr:nvPicPr>
        <xdr:cNvPr id="7" name="1 Imagen" descr="logo_FCM.png">
          <a:extLst>
            <a:ext uri="{FF2B5EF4-FFF2-40B4-BE49-F238E27FC236}">
              <a16:creationId xmlns:a16="http://schemas.microsoft.com/office/drawing/2014/main" id="{E9F7A5E7-D17F-403E-A97A-1491417004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143" y="476249"/>
          <a:ext cx="1387929" cy="492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1402773</xdr:colOff>
      <xdr:row>12</xdr:row>
      <xdr:rowOff>69272</xdr:rowOff>
    </xdr:from>
    <xdr:to>
      <xdr:col>8</xdr:col>
      <xdr:colOff>121227</xdr:colOff>
      <xdr:row>18</xdr:row>
      <xdr:rowOff>1091045</xdr:rowOff>
    </xdr:to>
    <xdr:pic>
      <xdr:nvPicPr>
        <xdr:cNvPr id="9" name="Imagen 8">
          <a:extLst>
            <a:ext uri="{FF2B5EF4-FFF2-40B4-BE49-F238E27FC236}">
              <a16:creationId xmlns:a16="http://schemas.microsoft.com/office/drawing/2014/main" id="{C7EB43EB-90EF-4C30-868C-C4B095A8C82E}"/>
            </a:ext>
          </a:extLst>
        </xdr:cNvPr>
        <xdr:cNvPicPr/>
      </xdr:nvPicPr>
      <xdr:blipFill>
        <a:blip xmlns:r="http://schemas.openxmlformats.org/officeDocument/2006/relationships" r:embed="rId3"/>
        <a:stretch>
          <a:fillRect/>
        </a:stretch>
      </xdr:blipFill>
      <xdr:spPr>
        <a:xfrm>
          <a:off x="1870364" y="3221181"/>
          <a:ext cx="7083136" cy="753340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A39477-6572-4B4E-8400-D94F682D31B8}" name="Tabla1" displayName="Tabla1" ref="D38:E42" totalsRowShown="0">
  <autoFilter ref="D38:E42" xr:uid="{8E0A6DB3-A99F-45C7-AA9D-F8930C60F6F7}"/>
  <tableColumns count="2">
    <tableColumn id="1" xr3:uid="{FF4F73CA-1EFB-4EF9-A166-FF550349F283}" name="Columna1"/>
    <tableColumn id="2" xr3:uid="{C4249A0F-EA68-437A-A828-0B2B0CDA861A}" name="Columna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7"/>
  <sheetViews>
    <sheetView zoomScale="55" zoomScaleNormal="55" workbookViewId="0">
      <selection activeCell="I27" sqref="I27"/>
    </sheetView>
  </sheetViews>
  <sheetFormatPr defaultColWidth="0" defaultRowHeight="15" zeroHeight="1"/>
  <cols>
    <col min="1" max="1" width="5.5703125" style="90" customWidth="1"/>
    <col min="2" max="2" width="1.5703125" style="90" customWidth="1"/>
    <col min="3" max="3" width="29.5703125" style="90" customWidth="1"/>
    <col min="4" max="4" width="30.7109375" style="90" customWidth="1"/>
    <col min="5" max="6" width="3.5703125" style="90" customWidth="1"/>
    <col min="7" max="7" width="54.140625" style="102" customWidth="1"/>
    <col min="8" max="8" width="3.5703125" style="90" customWidth="1"/>
    <col min="9" max="9" width="46.42578125" style="90" customWidth="1"/>
    <col min="10" max="10" width="24.42578125" style="90" customWidth="1"/>
    <col min="11" max="11" width="1.5703125" style="90" customWidth="1"/>
    <col min="12" max="12" width="33.5703125" style="90" hidden="1" customWidth="1"/>
    <col min="13" max="13" width="5.5703125" style="90" customWidth="1"/>
    <col min="14" max="14" width="6.42578125" style="90" customWidth="1"/>
    <col min="15" max="15" width="8.5703125" style="90" customWidth="1"/>
    <col min="16" max="16" width="5.5703125" style="90" customWidth="1"/>
    <col min="17" max="16384" width="10.85546875" style="90" hidden="1"/>
  </cols>
  <sheetData>
    <row r="1" spans="1:16" ht="15.75" thickBot="1">
      <c r="A1" s="65"/>
      <c r="B1" s="65"/>
      <c r="C1" s="65"/>
      <c r="D1" s="65"/>
      <c r="E1" s="65"/>
      <c r="F1" s="65"/>
      <c r="G1" s="66"/>
      <c r="H1" s="65"/>
      <c r="I1" s="65"/>
      <c r="J1" s="65"/>
      <c r="K1" s="65"/>
      <c r="M1" s="65"/>
      <c r="N1" s="65"/>
      <c r="O1" s="65"/>
      <c r="P1" s="65"/>
    </row>
    <row r="2" spans="1:16" ht="15.75" thickBot="1">
      <c r="A2" s="65"/>
      <c r="B2" s="91"/>
      <c r="C2" s="83"/>
      <c r="D2" s="83"/>
      <c r="E2" s="83"/>
      <c r="F2" s="83"/>
      <c r="G2" s="92"/>
      <c r="H2" s="83"/>
      <c r="I2" s="83"/>
      <c r="J2" s="83"/>
      <c r="K2" s="67"/>
      <c r="M2" s="65"/>
      <c r="N2" s="65"/>
      <c r="O2" s="65"/>
      <c r="P2" s="65"/>
    </row>
    <row r="3" spans="1:16" ht="15" customHeight="1">
      <c r="A3" s="65"/>
      <c r="B3" s="70"/>
      <c r="C3" s="200"/>
      <c r="D3" s="203" t="s">
        <v>0</v>
      </c>
      <c r="E3" s="204"/>
      <c r="F3" s="204"/>
      <c r="G3" s="204"/>
      <c r="H3" s="204"/>
      <c r="I3" s="207" t="s">
        <v>1</v>
      </c>
      <c r="J3" s="208"/>
      <c r="K3" s="69"/>
      <c r="M3" s="65"/>
      <c r="N3" s="65"/>
      <c r="O3" s="65"/>
      <c r="P3" s="65"/>
    </row>
    <row r="4" spans="1:16">
      <c r="A4" s="65"/>
      <c r="B4" s="70"/>
      <c r="C4" s="201"/>
      <c r="D4" s="205"/>
      <c r="E4" s="206"/>
      <c r="F4" s="206"/>
      <c r="G4" s="206"/>
      <c r="H4" s="206"/>
      <c r="I4" s="209"/>
      <c r="J4" s="210"/>
      <c r="K4" s="69"/>
      <c r="M4" s="65"/>
      <c r="N4" s="65"/>
      <c r="O4" s="65"/>
      <c r="P4" s="65"/>
    </row>
    <row r="5" spans="1:16" ht="15.75" thickBot="1">
      <c r="A5" s="65"/>
      <c r="B5" s="70"/>
      <c r="C5" s="202"/>
      <c r="D5" s="179"/>
      <c r="E5" s="192"/>
      <c r="F5" s="192"/>
      <c r="G5" s="192"/>
      <c r="H5" s="192"/>
      <c r="I5" s="211"/>
      <c r="J5" s="212"/>
      <c r="K5" s="69"/>
      <c r="M5" s="65"/>
      <c r="N5" s="65"/>
      <c r="O5" s="65"/>
      <c r="P5" s="65"/>
    </row>
    <row r="6" spans="1:16" ht="15.75" thickBot="1">
      <c r="A6" s="65"/>
      <c r="B6" s="70"/>
      <c r="C6" s="65"/>
      <c r="D6" s="65"/>
      <c r="E6" s="65"/>
      <c r="F6" s="65"/>
      <c r="G6" s="66"/>
      <c r="H6" s="65"/>
      <c r="I6" s="65"/>
      <c r="J6" s="65"/>
      <c r="K6" s="69"/>
      <c r="M6" s="65"/>
      <c r="N6" s="65"/>
      <c r="O6" s="65"/>
      <c r="P6" s="65"/>
    </row>
    <row r="7" spans="1:16" ht="30.75" thickBot="1">
      <c r="A7" s="65"/>
      <c r="B7" s="70"/>
      <c r="C7" s="111" t="s">
        <v>2</v>
      </c>
      <c r="D7" s="213" t="s">
        <v>3</v>
      </c>
      <c r="E7" s="214"/>
      <c r="F7" s="214"/>
      <c r="G7" s="214"/>
      <c r="H7" s="214"/>
      <c r="I7" s="214"/>
      <c r="J7" s="215"/>
      <c r="K7" s="69"/>
      <c r="M7" s="65"/>
      <c r="N7" s="65"/>
      <c r="O7" s="65"/>
      <c r="P7" s="65"/>
    </row>
    <row r="8" spans="1:16" ht="16.5" thickBot="1">
      <c r="A8" s="65"/>
      <c r="B8" s="70"/>
      <c r="C8" s="63"/>
      <c r="D8" s="195"/>
      <c r="E8" s="195"/>
      <c r="F8" s="195"/>
      <c r="G8" s="195"/>
      <c r="H8" s="125"/>
      <c r="I8" s="65"/>
      <c r="J8" s="69"/>
      <c r="K8" s="69"/>
      <c r="M8" s="65"/>
      <c r="N8" s="65"/>
      <c r="O8" s="65"/>
      <c r="P8" s="65"/>
    </row>
    <row r="9" spans="1:16" ht="16.5" thickBot="1">
      <c r="A9" s="65"/>
      <c r="B9" s="70"/>
      <c r="C9" s="70"/>
      <c r="D9" s="65"/>
      <c r="E9" s="68"/>
      <c r="F9" s="65" t="s">
        <v>4</v>
      </c>
      <c r="G9" s="66"/>
      <c r="H9" s="65"/>
      <c r="I9" s="65"/>
      <c r="J9" s="69"/>
      <c r="K9" s="69"/>
      <c r="M9" s="65"/>
      <c r="N9" s="65"/>
      <c r="O9" s="65"/>
      <c r="P9" s="65"/>
    </row>
    <row r="10" spans="1:16" ht="16.5" thickBot="1">
      <c r="A10" s="65"/>
      <c r="B10" s="70"/>
      <c r="C10" s="63" t="s">
        <v>5</v>
      </c>
      <c r="D10" s="65"/>
      <c r="E10" s="68" t="s">
        <v>6</v>
      </c>
      <c r="F10" s="65" t="s">
        <v>7</v>
      </c>
      <c r="G10" s="66"/>
      <c r="H10" s="125"/>
      <c r="I10" s="65"/>
      <c r="J10" s="69"/>
      <c r="K10" s="69"/>
      <c r="M10" s="65"/>
      <c r="N10" s="65"/>
      <c r="O10" s="65"/>
      <c r="P10" s="65"/>
    </row>
    <row r="11" spans="1:16" ht="16.5" thickBot="1">
      <c r="A11" s="65"/>
      <c r="B11" s="70"/>
      <c r="C11" s="63"/>
      <c r="D11" s="71"/>
      <c r="E11" s="68"/>
      <c r="F11" s="65" t="s">
        <v>8</v>
      </c>
      <c r="G11" s="71"/>
      <c r="H11" s="65"/>
      <c r="I11" s="65"/>
      <c r="J11" s="69"/>
      <c r="K11" s="69"/>
      <c r="M11" s="65"/>
      <c r="N11" s="65"/>
      <c r="O11" s="65"/>
      <c r="P11" s="65"/>
    </row>
    <row r="12" spans="1:16" ht="16.5" thickBot="1">
      <c r="A12" s="65"/>
      <c r="B12" s="70"/>
      <c r="C12" s="63"/>
      <c r="D12" s="71"/>
      <c r="E12" s="68"/>
      <c r="F12" s="65" t="s">
        <v>9</v>
      </c>
      <c r="G12" s="71"/>
      <c r="H12" s="125"/>
      <c r="I12" s="65"/>
      <c r="J12" s="69"/>
      <c r="K12" s="69"/>
      <c r="M12" s="65"/>
      <c r="N12" s="65"/>
      <c r="O12" s="65"/>
      <c r="P12" s="65"/>
    </row>
    <row r="13" spans="1:16" ht="15.75">
      <c r="A13" s="65"/>
      <c r="B13" s="70"/>
      <c r="C13" s="63"/>
      <c r="D13" s="71"/>
      <c r="E13" s="71"/>
      <c r="F13" s="71"/>
      <c r="G13" s="71"/>
      <c r="H13" s="65"/>
      <c r="I13" s="65"/>
      <c r="J13" s="69"/>
      <c r="K13" s="69"/>
      <c r="M13" s="65"/>
      <c r="N13" s="65"/>
      <c r="O13" s="65"/>
      <c r="P13" s="65"/>
    </row>
    <row r="14" spans="1:16" ht="47.25" customHeight="1">
      <c r="A14" s="65"/>
      <c r="B14" s="70"/>
      <c r="C14" s="63" t="s">
        <v>10</v>
      </c>
      <c r="D14" s="194" t="s">
        <v>11</v>
      </c>
      <c r="E14" s="195"/>
      <c r="F14" s="195"/>
      <c r="G14" s="195"/>
      <c r="H14" s="65"/>
      <c r="I14" s="65"/>
      <c r="J14" s="69"/>
      <c r="K14" s="69"/>
      <c r="M14" s="65"/>
      <c r="N14" s="65"/>
      <c r="O14" s="65"/>
      <c r="P14" s="65"/>
    </row>
    <row r="15" spans="1:16" s="95" customFormat="1" ht="39" customHeight="1">
      <c r="A15" s="71"/>
      <c r="B15" s="93"/>
      <c r="C15" s="63" t="s">
        <v>12</v>
      </c>
      <c r="D15" s="194" t="s">
        <v>13</v>
      </c>
      <c r="E15" s="194"/>
      <c r="F15" s="194"/>
      <c r="G15" s="194"/>
      <c r="H15" s="194"/>
      <c r="I15" s="194"/>
      <c r="J15" s="199"/>
      <c r="K15" s="94"/>
      <c r="M15" s="71"/>
      <c r="N15" s="71"/>
      <c r="O15" s="71"/>
      <c r="P15" s="71"/>
    </row>
    <row r="16" spans="1:16" s="95" customFormat="1" ht="50.25" customHeight="1" thickBot="1">
      <c r="A16" s="71"/>
      <c r="B16" s="93"/>
      <c r="C16" s="64" t="s">
        <v>14</v>
      </c>
      <c r="D16" s="196" t="s">
        <v>15</v>
      </c>
      <c r="E16" s="196"/>
      <c r="F16" s="196"/>
      <c r="G16" s="196"/>
      <c r="H16" s="196"/>
      <c r="I16" s="196"/>
      <c r="J16" s="197"/>
      <c r="K16" s="94"/>
      <c r="M16" s="71"/>
      <c r="N16" s="71"/>
      <c r="O16" s="71"/>
      <c r="P16" s="71"/>
    </row>
    <row r="17" spans="1:16" ht="15.75" thickBot="1">
      <c r="A17" s="65"/>
      <c r="B17" s="70"/>
      <c r="C17" s="65"/>
      <c r="D17" s="65"/>
      <c r="E17" s="65"/>
      <c r="F17" s="65"/>
      <c r="G17" s="66"/>
      <c r="H17" s="65"/>
      <c r="I17" s="65"/>
      <c r="J17" s="65"/>
      <c r="K17" s="69"/>
      <c r="M17" s="65"/>
      <c r="N17" s="65"/>
      <c r="O17" s="65"/>
      <c r="P17" s="65"/>
    </row>
    <row r="18" spans="1:16" ht="32.25" thickBot="1">
      <c r="A18" s="65"/>
      <c r="B18" s="70"/>
      <c r="C18" s="72" t="s">
        <v>16</v>
      </c>
      <c r="D18" s="73" t="s">
        <v>17</v>
      </c>
      <c r="E18" s="74"/>
      <c r="F18" s="198" t="s">
        <v>18</v>
      </c>
      <c r="G18" s="198"/>
      <c r="H18" s="73"/>
      <c r="I18" s="73" t="s">
        <v>19</v>
      </c>
      <c r="J18" s="75" t="s">
        <v>20</v>
      </c>
      <c r="K18" s="69"/>
      <c r="L18" s="96" t="s">
        <v>21</v>
      </c>
      <c r="M18" s="65"/>
      <c r="N18" s="65"/>
      <c r="O18" s="65"/>
      <c r="P18" s="65"/>
    </row>
    <row r="19" spans="1:16" ht="195">
      <c r="A19" s="65"/>
      <c r="B19" s="70"/>
      <c r="C19" s="76" t="s">
        <v>22</v>
      </c>
      <c r="D19" s="77" t="s">
        <v>23</v>
      </c>
      <c r="E19" s="78"/>
      <c r="F19" s="79" t="s">
        <v>24</v>
      </c>
      <c r="G19" s="80" t="s">
        <v>25</v>
      </c>
      <c r="H19" s="78"/>
      <c r="I19" s="76" t="s">
        <v>26</v>
      </c>
      <c r="J19" s="77" t="s">
        <v>27</v>
      </c>
      <c r="K19" s="69"/>
      <c r="L19" s="97" t="s">
        <v>28</v>
      </c>
      <c r="M19" s="65"/>
      <c r="N19" s="65"/>
      <c r="O19" s="65"/>
      <c r="P19" s="65"/>
    </row>
    <row r="20" spans="1:16" ht="294.75" customHeight="1">
      <c r="A20" s="65"/>
      <c r="B20" s="70"/>
      <c r="C20" s="160" t="s">
        <v>29</v>
      </c>
      <c r="D20" s="166" t="s">
        <v>30</v>
      </c>
      <c r="E20" s="78"/>
      <c r="F20" s="169" t="s">
        <v>31</v>
      </c>
      <c r="G20" s="163" t="s">
        <v>32</v>
      </c>
      <c r="H20" s="78"/>
      <c r="I20" s="160" t="s">
        <v>33</v>
      </c>
      <c r="J20" s="166" t="s">
        <v>34</v>
      </c>
      <c r="K20" s="69"/>
      <c r="L20" s="97"/>
      <c r="M20" s="65"/>
      <c r="N20" s="65"/>
      <c r="O20" s="65"/>
      <c r="P20" s="65"/>
    </row>
    <row r="21" spans="1:16" ht="181.5" customHeight="1">
      <c r="A21" s="65"/>
      <c r="B21" s="70"/>
      <c r="C21" s="162"/>
      <c r="D21" s="168"/>
      <c r="E21" s="78"/>
      <c r="F21" s="169"/>
      <c r="G21" s="165"/>
      <c r="H21" s="78"/>
      <c r="I21" s="162"/>
      <c r="J21" s="168"/>
      <c r="K21" s="69"/>
      <c r="L21" s="97"/>
      <c r="M21" s="65"/>
      <c r="N21" s="65"/>
      <c r="O21" s="65"/>
      <c r="P21" s="65"/>
    </row>
    <row r="22" spans="1:16" ht="75">
      <c r="A22" s="65"/>
      <c r="B22" s="70"/>
      <c r="C22" s="76" t="s">
        <v>35</v>
      </c>
      <c r="D22" s="117" t="s">
        <v>36</v>
      </c>
      <c r="E22" s="78"/>
      <c r="F22" s="81" t="s">
        <v>31</v>
      </c>
      <c r="G22" s="118" t="s">
        <v>37</v>
      </c>
      <c r="H22" s="78"/>
      <c r="I22" s="76" t="s">
        <v>38</v>
      </c>
      <c r="J22" s="117" t="s">
        <v>39</v>
      </c>
      <c r="K22" s="69"/>
      <c r="L22" s="97"/>
      <c r="M22" s="65"/>
      <c r="N22" s="65"/>
      <c r="O22" s="65"/>
      <c r="P22" s="65"/>
    </row>
    <row r="23" spans="1:16" ht="188.25" customHeight="1">
      <c r="A23" s="65"/>
      <c r="B23" s="70"/>
      <c r="C23" s="160" t="s">
        <v>40</v>
      </c>
      <c r="D23" s="166" t="s">
        <v>41</v>
      </c>
      <c r="E23" s="78"/>
      <c r="F23" s="169" t="s">
        <v>31</v>
      </c>
      <c r="G23" s="163" t="s">
        <v>42</v>
      </c>
      <c r="H23" s="78"/>
      <c r="I23" s="160" t="s">
        <v>43</v>
      </c>
      <c r="J23" s="157" t="s">
        <v>44</v>
      </c>
      <c r="K23" s="69"/>
      <c r="L23" s="97"/>
      <c r="M23" s="65"/>
      <c r="N23" s="65"/>
      <c r="O23" s="65"/>
      <c r="P23" s="65"/>
    </row>
    <row r="24" spans="1:16" ht="243.75" customHeight="1">
      <c r="A24" s="65"/>
      <c r="B24" s="70"/>
      <c r="C24" s="161"/>
      <c r="D24" s="167"/>
      <c r="E24" s="78"/>
      <c r="F24" s="169"/>
      <c r="G24" s="164"/>
      <c r="H24" s="78"/>
      <c r="I24" s="161"/>
      <c r="J24" s="158"/>
      <c r="K24" s="69"/>
      <c r="L24" s="97"/>
      <c r="M24" s="65"/>
      <c r="N24" s="65"/>
      <c r="O24" s="65"/>
      <c r="P24" s="65"/>
    </row>
    <row r="25" spans="1:16" ht="308.25" customHeight="1">
      <c r="A25" s="65"/>
      <c r="B25" s="70"/>
      <c r="C25" s="162"/>
      <c r="D25" s="168"/>
      <c r="E25" s="78"/>
      <c r="F25" s="169"/>
      <c r="G25" s="165"/>
      <c r="H25" s="78"/>
      <c r="I25" s="162"/>
      <c r="J25" s="159"/>
      <c r="K25" s="69"/>
      <c r="L25" s="97"/>
      <c r="M25" s="65"/>
      <c r="N25" s="65"/>
      <c r="O25" s="65"/>
      <c r="P25" s="65"/>
    </row>
    <row r="26" spans="1:16" ht="180">
      <c r="A26" s="65"/>
      <c r="B26" s="70"/>
      <c r="C26" s="76" t="s">
        <v>45</v>
      </c>
      <c r="D26" s="117" t="s">
        <v>46</v>
      </c>
      <c r="E26" s="78"/>
      <c r="F26" s="81" t="s">
        <v>31</v>
      </c>
      <c r="G26" s="118" t="s">
        <v>47</v>
      </c>
      <c r="H26" s="78"/>
      <c r="I26" s="76" t="s">
        <v>48</v>
      </c>
      <c r="J26" s="117" t="s">
        <v>49</v>
      </c>
      <c r="K26" s="69"/>
      <c r="L26" s="97"/>
      <c r="M26" s="65"/>
      <c r="N26" s="65"/>
      <c r="O26" s="65"/>
      <c r="P26" s="65"/>
    </row>
    <row r="27" spans="1:16" ht="232.5" customHeight="1">
      <c r="A27" s="65"/>
      <c r="B27" s="70"/>
      <c r="C27" s="76" t="s">
        <v>50</v>
      </c>
      <c r="D27" s="117" t="s">
        <v>51</v>
      </c>
      <c r="E27" s="78"/>
      <c r="F27" s="81" t="s">
        <v>31</v>
      </c>
      <c r="G27" s="118" t="s">
        <v>52</v>
      </c>
      <c r="H27" s="78"/>
      <c r="I27" s="76" t="s">
        <v>53</v>
      </c>
      <c r="J27" s="117" t="s">
        <v>51</v>
      </c>
      <c r="K27" s="69"/>
      <c r="L27" s="97"/>
      <c r="M27" s="65"/>
      <c r="N27" s="65"/>
      <c r="O27" s="65"/>
      <c r="P27" s="65"/>
    </row>
    <row r="28" spans="1:16" ht="63" customHeight="1">
      <c r="A28" s="65"/>
      <c r="B28" s="70"/>
      <c r="C28" s="76" t="s">
        <v>54</v>
      </c>
      <c r="D28" s="117" t="s">
        <v>27</v>
      </c>
      <c r="E28" s="78"/>
      <c r="F28" s="81" t="s">
        <v>31</v>
      </c>
      <c r="G28" s="118" t="s">
        <v>55</v>
      </c>
      <c r="H28" s="78"/>
      <c r="I28" s="116" t="s">
        <v>56</v>
      </c>
      <c r="J28" s="117" t="s">
        <v>27</v>
      </c>
      <c r="K28" s="69"/>
      <c r="L28" s="97"/>
      <c r="M28" s="65"/>
      <c r="N28" s="65"/>
      <c r="O28" s="65"/>
      <c r="P28" s="65"/>
    </row>
    <row r="29" spans="1:16" ht="90.75" thickBot="1">
      <c r="A29" s="65"/>
      <c r="B29" s="70"/>
      <c r="C29" s="126"/>
      <c r="D29" s="126"/>
      <c r="E29" s="127"/>
      <c r="F29" s="82" t="s">
        <v>57</v>
      </c>
      <c r="G29" s="128" t="s">
        <v>58</v>
      </c>
      <c r="H29" s="129"/>
      <c r="I29" s="130" t="s">
        <v>59</v>
      </c>
      <c r="J29" s="126" t="s">
        <v>60</v>
      </c>
      <c r="K29" s="69"/>
      <c r="L29" s="98" t="s">
        <v>61</v>
      </c>
      <c r="M29" s="65"/>
      <c r="N29" s="65"/>
      <c r="O29" s="65"/>
      <c r="P29" s="65"/>
    </row>
    <row r="30" spans="1:16" ht="15.75" thickBot="1">
      <c r="A30" s="65"/>
      <c r="B30" s="70"/>
      <c r="C30" s="65"/>
      <c r="D30" s="65"/>
      <c r="E30" s="65"/>
      <c r="F30" s="65"/>
      <c r="G30" s="66"/>
      <c r="H30" s="65"/>
      <c r="I30" s="65"/>
      <c r="J30" s="65"/>
      <c r="K30" s="69"/>
      <c r="M30" s="65"/>
      <c r="N30" s="65"/>
      <c r="O30" s="65"/>
      <c r="P30" s="65"/>
    </row>
    <row r="31" spans="1:16" ht="16.5" thickBot="1">
      <c r="A31" s="65"/>
      <c r="B31" s="70"/>
      <c r="C31" s="216"/>
      <c r="D31" s="217"/>
      <c r="E31" s="83"/>
      <c r="F31" s="83"/>
      <c r="G31" s="84"/>
      <c r="H31" s="83"/>
      <c r="I31" s="83"/>
      <c r="J31" s="67"/>
      <c r="K31" s="69"/>
      <c r="M31" s="65"/>
      <c r="N31" s="65"/>
      <c r="O31" s="65"/>
      <c r="P31" s="65"/>
    </row>
    <row r="32" spans="1:16" ht="16.5" thickBot="1">
      <c r="A32" s="65"/>
      <c r="B32" s="70"/>
      <c r="C32" s="221" t="s">
        <v>62</v>
      </c>
      <c r="D32" s="222"/>
      <c r="E32" s="65"/>
      <c r="F32" s="65"/>
      <c r="G32" s="183" t="s">
        <v>63</v>
      </c>
      <c r="H32" s="184"/>
      <c r="I32" s="184"/>
      <c r="J32" s="185"/>
      <c r="K32" s="69"/>
      <c r="M32" s="65"/>
      <c r="N32" s="65"/>
      <c r="O32" s="65"/>
      <c r="P32" s="65"/>
    </row>
    <row r="33" spans="1:16" ht="15.6" customHeight="1" thickBot="1">
      <c r="A33" s="65"/>
      <c r="B33" s="70"/>
      <c r="C33" s="85" t="s">
        <v>64</v>
      </c>
      <c r="D33" s="86" t="s">
        <v>65</v>
      </c>
      <c r="E33" s="65"/>
      <c r="F33" s="65"/>
      <c r="G33" s="226" t="s">
        <v>66</v>
      </c>
      <c r="H33" s="227"/>
      <c r="I33" s="227"/>
      <c r="J33" s="228"/>
      <c r="K33" s="69"/>
      <c r="M33" s="65"/>
      <c r="N33" s="65"/>
      <c r="O33" s="65"/>
      <c r="P33" s="65"/>
    </row>
    <row r="34" spans="1:16">
      <c r="A34" s="65"/>
      <c r="B34" s="70"/>
      <c r="C34" s="218" t="s">
        <v>67</v>
      </c>
      <c r="D34" s="219" t="s">
        <v>68</v>
      </c>
      <c r="E34" s="65"/>
      <c r="F34" s="65"/>
      <c r="G34" s="223" t="s">
        <v>69</v>
      </c>
      <c r="H34" s="224"/>
      <c r="I34" s="224"/>
      <c r="J34" s="225"/>
      <c r="K34" s="69"/>
      <c r="M34" s="65"/>
      <c r="N34" s="65"/>
      <c r="O34" s="65"/>
      <c r="P34" s="65"/>
    </row>
    <row r="35" spans="1:16">
      <c r="A35" s="65"/>
      <c r="B35" s="70"/>
      <c r="C35" s="218"/>
      <c r="D35" s="219"/>
      <c r="E35" s="65"/>
      <c r="F35" s="65"/>
      <c r="G35" s="112" t="s">
        <v>70</v>
      </c>
      <c r="H35" s="113"/>
      <c r="I35" s="113"/>
      <c r="J35" s="114"/>
      <c r="K35" s="69"/>
      <c r="M35" s="65"/>
      <c r="N35" s="65"/>
      <c r="O35" s="65"/>
      <c r="P35" s="65"/>
    </row>
    <row r="36" spans="1:16">
      <c r="A36" s="65"/>
      <c r="B36" s="70"/>
      <c r="C36" s="218"/>
      <c r="D36" s="219"/>
      <c r="E36" s="65"/>
      <c r="F36" s="65"/>
      <c r="G36" s="112" t="s">
        <v>71</v>
      </c>
      <c r="H36" s="113"/>
      <c r="I36" s="113"/>
      <c r="J36" s="114"/>
      <c r="K36" s="69"/>
      <c r="M36" s="65"/>
      <c r="N36" s="65"/>
      <c r="O36" s="65"/>
      <c r="P36" s="65"/>
    </row>
    <row r="37" spans="1:16">
      <c r="A37" s="65"/>
      <c r="B37" s="70"/>
      <c r="C37" s="218"/>
      <c r="D37" s="219"/>
      <c r="E37" s="65"/>
      <c r="F37" s="65"/>
      <c r="G37" s="112"/>
      <c r="H37" s="113"/>
      <c r="I37" s="113"/>
      <c r="J37" s="114"/>
      <c r="K37" s="69"/>
      <c r="M37" s="65"/>
      <c r="N37" s="65"/>
      <c r="O37" s="65"/>
      <c r="P37" s="65"/>
    </row>
    <row r="38" spans="1:16">
      <c r="A38" s="65"/>
      <c r="B38" s="70"/>
      <c r="C38" s="218"/>
      <c r="D38" s="219"/>
      <c r="E38" s="65"/>
      <c r="F38" s="65"/>
      <c r="G38" s="112"/>
      <c r="H38" s="113"/>
      <c r="I38" s="113"/>
      <c r="J38" s="114"/>
      <c r="K38" s="69"/>
      <c r="M38" s="65"/>
      <c r="N38" s="65"/>
      <c r="O38" s="65"/>
      <c r="P38" s="65"/>
    </row>
    <row r="39" spans="1:16">
      <c r="A39" s="65"/>
      <c r="B39" s="70"/>
      <c r="C39" s="218"/>
      <c r="D39" s="219"/>
      <c r="E39" s="65"/>
      <c r="F39" s="65"/>
      <c r="G39" s="112"/>
      <c r="H39" s="113"/>
      <c r="I39" s="113"/>
      <c r="J39" s="114"/>
      <c r="K39" s="69"/>
      <c r="M39" s="65"/>
      <c r="N39" s="65"/>
      <c r="O39" s="65"/>
      <c r="P39" s="65"/>
    </row>
    <row r="40" spans="1:16">
      <c r="A40" s="65"/>
      <c r="B40" s="70"/>
      <c r="C40" s="218"/>
      <c r="D40" s="219"/>
      <c r="E40" s="65"/>
      <c r="F40" s="65"/>
      <c r="G40" s="112"/>
      <c r="H40" s="113"/>
      <c r="I40" s="113"/>
      <c r="J40" s="114"/>
      <c r="K40" s="69"/>
      <c r="M40" s="65"/>
      <c r="N40" s="65"/>
      <c r="O40" s="65"/>
      <c r="P40" s="65"/>
    </row>
    <row r="41" spans="1:16">
      <c r="A41" s="65"/>
      <c r="B41" s="70"/>
      <c r="C41" s="218"/>
      <c r="D41" s="219"/>
      <c r="E41" s="65"/>
      <c r="F41" s="65"/>
      <c r="G41" s="112"/>
      <c r="H41" s="113"/>
      <c r="I41" s="113"/>
      <c r="J41" s="114"/>
      <c r="K41" s="69"/>
      <c r="M41" s="65"/>
      <c r="N41" s="65"/>
      <c r="O41" s="65"/>
      <c r="P41" s="65"/>
    </row>
    <row r="42" spans="1:16">
      <c r="A42" s="65"/>
      <c r="B42" s="70"/>
      <c r="C42" s="218"/>
      <c r="D42" s="219"/>
      <c r="E42" s="65"/>
      <c r="F42" s="65"/>
      <c r="G42" s="112"/>
      <c r="H42" s="113"/>
      <c r="I42" s="113"/>
      <c r="J42" s="114"/>
      <c r="K42" s="69"/>
      <c r="M42" s="65"/>
      <c r="N42" s="65"/>
      <c r="O42" s="65"/>
      <c r="P42" s="65"/>
    </row>
    <row r="43" spans="1:16">
      <c r="A43" s="65"/>
      <c r="B43" s="70"/>
      <c r="C43" s="218"/>
      <c r="D43" s="219"/>
      <c r="E43" s="65"/>
      <c r="F43" s="65"/>
      <c r="G43" s="112"/>
      <c r="H43" s="113"/>
      <c r="I43" s="113"/>
      <c r="J43" s="114"/>
      <c r="K43" s="69"/>
      <c r="M43" s="65"/>
      <c r="N43" s="65"/>
      <c r="O43" s="65"/>
      <c r="P43" s="65"/>
    </row>
    <row r="44" spans="1:16">
      <c r="A44" s="65"/>
      <c r="B44" s="70"/>
      <c r="C44" s="218"/>
      <c r="D44" s="219"/>
      <c r="E44" s="65"/>
      <c r="F44" s="65"/>
      <c r="G44" s="112"/>
      <c r="H44" s="113"/>
      <c r="I44" s="113"/>
      <c r="J44" s="114"/>
      <c r="K44" s="69"/>
      <c r="M44" s="65"/>
      <c r="N44" s="65"/>
      <c r="O44" s="65"/>
      <c r="P44" s="65"/>
    </row>
    <row r="45" spans="1:16">
      <c r="A45" s="65"/>
      <c r="B45" s="70"/>
      <c r="C45" s="218"/>
      <c r="D45" s="219"/>
      <c r="E45" s="65"/>
      <c r="F45" s="65"/>
      <c r="G45" s="112"/>
      <c r="H45" s="113"/>
      <c r="I45" s="113"/>
      <c r="J45" s="114"/>
      <c r="K45" s="69"/>
      <c r="M45" s="65"/>
      <c r="N45" s="65"/>
      <c r="O45" s="65"/>
      <c r="P45" s="65"/>
    </row>
    <row r="46" spans="1:16">
      <c r="A46" s="65"/>
      <c r="B46" s="70"/>
      <c r="C46" s="218"/>
      <c r="D46" s="219"/>
      <c r="E46" s="65"/>
      <c r="F46" s="65"/>
      <c r="G46" s="112"/>
      <c r="H46" s="113"/>
      <c r="I46" s="113"/>
      <c r="J46" s="114"/>
      <c r="K46" s="69"/>
      <c r="M46" s="65"/>
      <c r="N46" s="65"/>
      <c r="O46" s="65"/>
      <c r="P46" s="65"/>
    </row>
    <row r="47" spans="1:16">
      <c r="A47" s="65"/>
      <c r="B47" s="70"/>
      <c r="C47" s="218"/>
      <c r="D47" s="219"/>
      <c r="E47" s="65"/>
      <c r="F47" s="65"/>
      <c r="G47" s="112"/>
      <c r="H47" s="113"/>
      <c r="I47" s="113"/>
      <c r="J47" s="114"/>
      <c r="K47" s="69"/>
      <c r="M47" s="65"/>
      <c r="N47" s="65"/>
      <c r="O47" s="65"/>
      <c r="P47" s="65"/>
    </row>
    <row r="48" spans="1:16">
      <c r="A48" s="65"/>
      <c r="B48" s="70"/>
      <c r="C48" s="218"/>
      <c r="D48" s="219"/>
      <c r="E48" s="65"/>
      <c r="F48" s="65"/>
      <c r="G48" s="112"/>
      <c r="H48" s="113"/>
      <c r="I48" s="113"/>
      <c r="J48" s="114"/>
      <c r="K48" s="69"/>
      <c r="M48" s="65"/>
      <c r="N48" s="65"/>
      <c r="O48" s="65"/>
      <c r="P48" s="65"/>
    </row>
    <row r="49" spans="1:16">
      <c r="A49" s="65"/>
      <c r="B49" s="70"/>
      <c r="C49" s="218"/>
      <c r="D49" s="219"/>
      <c r="E49" s="65"/>
      <c r="F49" s="65"/>
      <c r="G49" s="112"/>
      <c r="H49" s="113"/>
      <c r="I49" s="113"/>
      <c r="J49" s="114"/>
      <c r="K49" s="69"/>
      <c r="M49" s="65"/>
      <c r="N49" s="65"/>
      <c r="O49" s="65"/>
      <c r="P49" s="65"/>
    </row>
    <row r="50" spans="1:16">
      <c r="A50" s="65"/>
      <c r="B50" s="70"/>
      <c r="C50" s="218"/>
      <c r="D50" s="219"/>
      <c r="E50" s="65"/>
      <c r="F50" s="65"/>
      <c r="G50" s="112"/>
      <c r="H50" s="113"/>
      <c r="I50" s="113"/>
      <c r="J50" s="114"/>
      <c r="K50" s="69"/>
      <c r="M50" s="65"/>
      <c r="N50" s="65"/>
      <c r="O50" s="65"/>
      <c r="P50" s="65"/>
    </row>
    <row r="51" spans="1:16">
      <c r="A51" s="65"/>
      <c r="B51" s="70"/>
      <c r="C51" s="218"/>
      <c r="D51" s="219"/>
      <c r="E51" s="65"/>
      <c r="F51" s="65"/>
      <c r="G51" s="112"/>
      <c r="H51" s="113"/>
      <c r="I51" s="113"/>
      <c r="J51" s="114"/>
      <c r="K51" s="69"/>
      <c r="M51" s="65"/>
      <c r="N51" s="65"/>
      <c r="O51" s="65"/>
      <c r="P51" s="65"/>
    </row>
    <row r="52" spans="1:16">
      <c r="A52" s="65"/>
      <c r="B52" s="70"/>
      <c r="C52" s="218"/>
      <c r="D52" s="219"/>
      <c r="E52" s="65"/>
      <c r="F52" s="65"/>
      <c r="G52" s="112"/>
      <c r="H52" s="113"/>
      <c r="I52" s="113"/>
      <c r="J52" s="114"/>
      <c r="K52" s="69"/>
      <c r="M52" s="65"/>
      <c r="N52" s="65"/>
      <c r="O52" s="65"/>
      <c r="P52" s="65"/>
    </row>
    <row r="53" spans="1:16">
      <c r="A53" s="65"/>
      <c r="B53" s="70"/>
      <c r="C53" s="218"/>
      <c r="D53" s="219"/>
      <c r="E53" s="65"/>
      <c r="F53" s="65"/>
      <c r="G53" s="112"/>
      <c r="H53" s="113"/>
      <c r="I53" s="113"/>
      <c r="J53" s="114"/>
      <c r="K53" s="69"/>
      <c r="M53" s="65"/>
      <c r="N53" s="65"/>
      <c r="O53" s="65"/>
      <c r="P53" s="65"/>
    </row>
    <row r="54" spans="1:16">
      <c r="A54" s="65"/>
      <c r="B54" s="70"/>
      <c r="C54" s="218"/>
      <c r="D54" s="219"/>
      <c r="E54" s="65"/>
      <c r="F54" s="65"/>
      <c r="G54" s="112"/>
      <c r="H54" s="113"/>
      <c r="I54" s="113"/>
      <c r="J54" s="114"/>
      <c r="K54" s="69"/>
      <c r="M54" s="65"/>
      <c r="N54" s="65"/>
      <c r="O54" s="65"/>
      <c r="P54" s="65"/>
    </row>
    <row r="55" spans="1:16">
      <c r="A55" s="65"/>
      <c r="B55" s="70"/>
      <c r="C55" s="218"/>
      <c r="D55" s="219"/>
      <c r="E55" s="65"/>
      <c r="F55" s="65"/>
      <c r="G55" s="112"/>
      <c r="H55" s="113"/>
      <c r="I55" s="113"/>
      <c r="J55" s="114"/>
      <c r="K55" s="69"/>
      <c r="M55" s="65"/>
      <c r="N55" s="65"/>
      <c r="O55" s="65"/>
      <c r="P55" s="65"/>
    </row>
    <row r="56" spans="1:16">
      <c r="A56" s="65"/>
      <c r="B56" s="70"/>
      <c r="C56" s="218"/>
      <c r="D56" s="219"/>
      <c r="E56" s="65"/>
      <c r="F56" s="65"/>
      <c r="G56" s="112"/>
      <c r="H56" s="113"/>
      <c r="I56" s="113"/>
      <c r="J56" s="114"/>
      <c r="K56" s="69"/>
      <c r="M56" s="65"/>
      <c r="N56" s="65"/>
      <c r="O56" s="65"/>
      <c r="P56" s="65"/>
    </row>
    <row r="57" spans="1:16">
      <c r="A57" s="65"/>
      <c r="B57" s="70"/>
      <c r="C57" s="218"/>
      <c r="D57" s="219"/>
      <c r="E57" s="65"/>
      <c r="F57" s="65"/>
      <c r="G57" s="112"/>
      <c r="H57" s="113"/>
      <c r="I57" s="113"/>
      <c r="J57" s="114"/>
      <c r="K57" s="69"/>
      <c r="M57" s="65"/>
      <c r="N57" s="65"/>
      <c r="O57" s="65"/>
      <c r="P57" s="65"/>
    </row>
    <row r="58" spans="1:16">
      <c r="A58" s="65"/>
      <c r="B58" s="70"/>
      <c r="C58" s="218"/>
      <c r="D58" s="219"/>
      <c r="E58" s="65"/>
      <c r="F58" s="65"/>
      <c r="G58" s="112"/>
      <c r="H58" s="113"/>
      <c r="I58" s="113"/>
      <c r="J58" s="114"/>
      <c r="K58" s="69"/>
      <c r="M58" s="65"/>
      <c r="N58" s="65"/>
      <c r="O58" s="65"/>
      <c r="P58" s="65"/>
    </row>
    <row r="59" spans="1:16">
      <c r="A59" s="65"/>
      <c r="B59" s="70"/>
      <c r="C59" s="218"/>
      <c r="D59" s="219"/>
      <c r="E59" s="65"/>
      <c r="F59" s="65"/>
      <c r="G59" s="112"/>
      <c r="H59" s="113"/>
      <c r="I59" s="113"/>
      <c r="J59" s="114"/>
      <c r="K59" s="69"/>
      <c r="M59" s="65"/>
      <c r="N59" s="65"/>
      <c r="O59" s="65"/>
      <c r="P59" s="65"/>
    </row>
    <row r="60" spans="1:16">
      <c r="A60" s="65"/>
      <c r="B60" s="70"/>
      <c r="C60" s="218"/>
      <c r="D60" s="219"/>
      <c r="E60" s="65"/>
      <c r="F60" s="65"/>
      <c r="G60" s="112"/>
      <c r="H60" s="113"/>
      <c r="I60" s="113"/>
      <c r="J60" s="114"/>
      <c r="K60" s="69"/>
      <c r="M60" s="65"/>
      <c r="N60" s="65"/>
      <c r="O60" s="65"/>
      <c r="P60" s="65"/>
    </row>
    <row r="61" spans="1:16">
      <c r="A61" s="65"/>
      <c r="B61" s="70"/>
      <c r="C61" s="218"/>
      <c r="D61" s="219"/>
      <c r="E61" s="65"/>
      <c r="F61" s="65"/>
      <c r="G61" s="112"/>
      <c r="H61" s="113"/>
      <c r="I61" s="113"/>
      <c r="J61" s="114"/>
      <c r="K61" s="69"/>
      <c r="M61" s="65"/>
      <c r="N61" s="65"/>
      <c r="O61" s="65"/>
      <c r="P61" s="65"/>
    </row>
    <row r="62" spans="1:16">
      <c r="A62" s="65"/>
      <c r="B62" s="70"/>
      <c r="C62" s="218"/>
      <c r="D62" s="219"/>
      <c r="E62" s="65"/>
      <c r="F62" s="65"/>
      <c r="G62" s="112"/>
      <c r="H62" s="113"/>
      <c r="I62" s="113"/>
      <c r="J62" s="114"/>
      <c r="K62" s="69"/>
      <c r="M62" s="65"/>
      <c r="N62" s="65"/>
      <c r="O62" s="65"/>
      <c r="P62" s="65"/>
    </row>
    <row r="63" spans="1:16" ht="15" customHeight="1" thickBot="1">
      <c r="A63" s="65"/>
      <c r="B63" s="70"/>
      <c r="C63" s="218"/>
      <c r="D63" s="219"/>
      <c r="E63" s="65"/>
      <c r="F63" s="65"/>
      <c r="G63" s="229"/>
      <c r="H63" s="230"/>
      <c r="I63" s="230"/>
      <c r="J63" s="231"/>
      <c r="K63" s="69"/>
      <c r="M63" s="65"/>
      <c r="N63" s="65"/>
      <c r="O63" s="65"/>
      <c r="P63" s="65"/>
    </row>
    <row r="64" spans="1:16" ht="15.75" thickBot="1">
      <c r="A64" s="65"/>
      <c r="B64" s="70"/>
      <c r="C64" s="220"/>
      <c r="D64" s="220"/>
      <c r="E64" s="220"/>
      <c r="F64" s="220"/>
      <c r="G64" s="220"/>
      <c r="H64" s="220"/>
      <c r="I64" s="220"/>
      <c r="J64" s="220"/>
      <c r="K64" s="69"/>
      <c r="M64" s="65"/>
      <c r="N64" s="65"/>
      <c r="O64" s="65"/>
      <c r="P64" s="65"/>
    </row>
    <row r="65" spans="1:16" ht="15.75" thickBot="1">
      <c r="A65" s="65"/>
      <c r="B65" s="70"/>
      <c r="C65" s="110"/>
      <c r="D65" s="110"/>
      <c r="E65" s="110"/>
      <c r="F65" s="110"/>
      <c r="G65" s="110"/>
      <c r="H65" s="110"/>
      <c r="I65" s="110"/>
      <c r="J65" s="110"/>
      <c r="K65" s="69"/>
      <c r="M65" s="65"/>
      <c r="N65" s="65"/>
      <c r="O65" s="65"/>
      <c r="P65" s="65"/>
    </row>
    <row r="66" spans="1:16" ht="16.5" thickBot="1">
      <c r="A66" s="65"/>
      <c r="B66" s="70"/>
      <c r="C66" s="221" t="s">
        <v>72</v>
      </c>
      <c r="D66" s="232"/>
      <c r="E66" s="222"/>
      <c r="F66" s="232" t="s">
        <v>73</v>
      </c>
      <c r="G66" s="232"/>
      <c r="H66" s="232"/>
      <c r="I66" s="183" t="s">
        <v>74</v>
      </c>
      <c r="J66" s="185"/>
      <c r="K66" s="69"/>
      <c r="M66" s="65"/>
      <c r="N66" s="65"/>
      <c r="O66" s="65"/>
      <c r="P66" s="65"/>
    </row>
    <row r="67" spans="1:16" ht="98.25" customHeight="1">
      <c r="A67" s="65"/>
      <c r="B67" s="70"/>
      <c r="C67" s="186" t="s">
        <v>75</v>
      </c>
      <c r="D67" s="187"/>
      <c r="E67" s="187"/>
      <c r="F67" s="189" t="s">
        <v>75</v>
      </c>
      <c r="G67" s="190"/>
      <c r="H67" s="191"/>
      <c r="I67" s="177" t="s">
        <v>76</v>
      </c>
      <c r="J67" s="178"/>
      <c r="K67" s="69"/>
      <c r="M67" s="65"/>
      <c r="N67" s="65"/>
      <c r="O67" s="65"/>
      <c r="P67" s="65"/>
    </row>
    <row r="68" spans="1:16" ht="60" customHeight="1" thickBot="1">
      <c r="A68" s="65"/>
      <c r="B68" s="70"/>
      <c r="C68" s="179" t="s">
        <v>77</v>
      </c>
      <c r="D68" s="180"/>
      <c r="E68" s="180"/>
      <c r="F68" s="179" t="s">
        <v>78</v>
      </c>
      <c r="G68" s="180"/>
      <c r="H68" s="181"/>
      <c r="I68" s="179" t="s">
        <v>79</v>
      </c>
      <c r="J68" s="182"/>
      <c r="K68" s="69"/>
      <c r="M68" s="65"/>
      <c r="N68" s="65"/>
      <c r="O68" s="65"/>
      <c r="P68" s="65"/>
    </row>
    <row r="69" spans="1:16" ht="82.5" customHeight="1">
      <c r="A69" s="65"/>
      <c r="B69" s="70"/>
      <c r="C69" s="143"/>
      <c r="D69" s="145"/>
      <c r="E69" s="145"/>
      <c r="F69" s="186" t="s">
        <v>75</v>
      </c>
      <c r="G69" s="187"/>
      <c r="H69" s="188"/>
      <c r="I69" s="177" t="s">
        <v>76</v>
      </c>
      <c r="J69" s="178"/>
      <c r="K69" s="69"/>
      <c r="M69" s="65"/>
      <c r="N69" s="65"/>
      <c r="O69" s="65"/>
      <c r="P69" s="65"/>
    </row>
    <row r="70" spans="1:16" ht="57" customHeight="1" thickBot="1">
      <c r="A70" s="65"/>
      <c r="B70" s="70"/>
      <c r="C70" s="143"/>
      <c r="D70" s="145"/>
      <c r="E70" s="145"/>
      <c r="F70" s="179" t="s">
        <v>80</v>
      </c>
      <c r="G70" s="180"/>
      <c r="H70" s="181"/>
      <c r="I70" s="179" t="s">
        <v>81</v>
      </c>
      <c r="J70" s="182"/>
      <c r="K70" s="69"/>
      <c r="M70" s="65"/>
      <c r="N70" s="65"/>
      <c r="O70" s="65"/>
      <c r="P70" s="65"/>
    </row>
    <row r="71" spans="1:16" ht="66.75" customHeight="1">
      <c r="A71" s="65"/>
      <c r="B71" s="70"/>
      <c r="C71" s="143"/>
      <c r="D71" s="145"/>
      <c r="E71" s="145"/>
      <c r="F71" s="186" t="s">
        <v>75</v>
      </c>
      <c r="G71" s="187"/>
      <c r="H71" s="188"/>
      <c r="I71" s="143"/>
      <c r="J71" s="144"/>
      <c r="K71" s="69"/>
      <c r="M71" s="65"/>
      <c r="N71" s="65"/>
      <c r="O71" s="65"/>
      <c r="P71" s="65"/>
    </row>
    <row r="72" spans="1:16" ht="60" customHeight="1" thickBot="1">
      <c r="A72" s="65"/>
      <c r="B72" s="70"/>
      <c r="C72" s="143"/>
      <c r="D72" s="145"/>
      <c r="E72" s="145"/>
      <c r="F72" s="179" t="s">
        <v>82</v>
      </c>
      <c r="G72" s="180"/>
      <c r="H72" s="181"/>
      <c r="I72" s="143"/>
      <c r="J72" s="144"/>
      <c r="K72" s="69"/>
      <c r="M72" s="65"/>
      <c r="N72" s="65"/>
      <c r="O72" s="65"/>
      <c r="P72" s="65"/>
    </row>
    <row r="73" spans="1:16" ht="66.75" customHeight="1">
      <c r="A73" s="65"/>
      <c r="B73" s="70"/>
      <c r="C73" s="143"/>
      <c r="D73" s="145"/>
      <c r="E73" s="145"/>
      <c r="F73" s="189" t="s">
        <v>75</v>
      </c>
      <c r="G73" s="190"/>
      <c r="H73" s="191"/>
      <c r="I73" s="143"/>
      <c r="J73" s="144"/>
      <c r="K73" s="69"/>
      <c r="M73" s="65"/>
      <c r="N73" s="65"/>
      <c r="O73" s="65"/>
      <c r="P73" s="65"/>
    </row>
    <row r="74" spans="1:16" ht="66.75" customHeight="1" thickBot="1">
      <c r="A74" s="65"/>
      <c r="B74" s="70"/>
      <c r="C74" s="143"/>
      <c r="D74" s="145"/>
      <c r="E74" s="145"/>
      <c r="F74" s="179" t="s">
        <v>83</v>
      </c>
      <c r="G74" s="192"/>
      <c r="H74" s="193"/>
      <c r="I74" s="143"/>
      <c r="J74" s="144"/>
      <c r="K74" s="69"/>
      <c r="M74" s="65"/>
      <c r="N74" s="65"/>
      <c r="O74" s="65"/>
      <c r="P74" s="65"/>
    </row>
    <row r="75" spans="1:16" ht="66.75" customHeight="1">
      <c r="A75" s="65"/>
      <c r="B75" s="70"/>
      <c r="C75" s="143"/>
      <c r="D75" s="145"/>
      <c r="E75" s="145"/>
      <c r="F75" s="186" t="s">
        <v>75</v>
      </c>
      <c r="G75" s="187"/>
      <c r="H75" s="188"/>
      <c r="I75" s="143"/>
      <c r="J75" s="144"/>
      <c r="K75" s="69"/>
      <c r="M75" s="65"/>
      <c r="N75" s="65"/>
      <c r="O75" s="65"/>
      <c r="P75" s="65"/>
    </row>
    <row r="76" spans="1:16" ht="66.75" customHeight="1" thickBot="1">
      <c r="A76" s="65"/>
      <c r="B76" s="70"/>
      <c r="C76" s="143"/>
      <c r="D76" s="145"/>
      <c r="E76" s="145"/>
      <c r="F76" s="179" t="s">
        <v>84</v>
      </c>
      <c r="G76" s="192"/>
      <c r="H76" s="193"/>
      <c r="I76" s="143"/>
      <c r="J76" s="144"/>
      <c r="K76" s="69"/>
      <c r="M76" s="65"/>
      <c r="N76" s="65"/>
      <c r="O76" s="65"/>
      <c r="P76" s="65"/>
    </row>
    <row r="77" spans="1:16" ht="15.75" thickBot="1">
      <c r="A77" s="65"/>
      <c r="B77" s="70"/>
      <c r="G77" s="90"/>
      <c r="K77" s="69"/>
      <c r="M77" s="65"/>
      <c r="N77" s="65"/>
      <c r="O77" s="65"/>
      <c r="P77" s="65"/>
    </row>
    <row r="78" spans="1:16" ht="16.5" thickBot="1">
      <c r="A78" s="65"/>
      <c r="B78" s="70"/>
      <c r="C78" s="183" t="s">
        <v>85</v>
      </c>
      <c r="D78" s="184"/>
      <c r="E78" s="184"/>
      <c r="F78" s="184"/>
      <c r="G78" s="184"/>
      <c r="H78" s="184"/>
      <c r="I78" s="184"/>
      <c r="J78" s="185"/>
      <c r="K78" s="69"/>
      <c r="M78" s="65"/>
      <c r="N78" s="65"/>
      <c r="O78" s="65"/>
      <c r="P78" s="65"/>
    </row>
    <row r="79" spans="1:16" ht="16.5" thickBot="1">
      <c r="A79" s="65"/>
      <c r="B79" s="70"/>
      <c r="C79" s="111" t="s">
        <v>86</v>
      </c>
      <c r="D79" s="111" t="s">
        <v>87</v>
      </c>
      <c r="E79" s="170" t="s">
        <v>88</v>
      </c>
      <c r="F79" s="171"/>
      <c r="G79" s="172" t="s">
        <v>89</v>
      </c>
      <c r="H79" s="172"/>
      <c r="I79" s="111" t="s">
        <v>90</v>
      </c>
      <c r="J79" s="111" t="s">
        <v>91</v>
      </c>
      <c r="K79" s="69"/>
      <c r="M79" s="65"/>
      <c r="N79" s="65"/>
      <c r="O79" s="65"/>
      <c r="P79" s="65"/>
    </row>
    <row r="80" spans="1:16" ht="70.5" customHeight="1" thickBot="1">
      <c r="A80" s="65"/>
      <c r="B80" s="70"/>
      <c r="C80" s="142" t="s">
        <v>92</v>
      </c>
      <c r="D80" s="88" t="s">
        <v>93</v>
      </c>
      <c r="E80" s="173">
        <v>5</v>
      </c>
      <c r="F80" s="174"/>
      <c r="G80" s="175" t="s">
        <v>94</v>
      </c>
      <c r="H80" s="176"/>
      <c r="I80" s="115" t="s">
        <v>95</v>
      </c>
      <c r="J80" s="89">
        <v>44185</v>
      </c>
      <c r="K80" s="69"/>
      <c r="M80" s="65"/>
      <c r="N80" s="65"/>
      <c r="O80" s="65"/>
      <c r="P80" s="65"/>
    </row>
    <row r="81" spans="1:16" ht="15.75" customHeight="1" thickBot="1">
      <c r="A81" s="65"/>
      <c r="B81" s="99"/>
      <c r="C81" s="87"/>
      <c r="D81" s="87"/>
      <c r="E81" s="87"/>
      <c r="F81" s="87"/>
      <c r="G81" s="100"/>
      <c r="H81" s="87"/>
      <c r="I81" s="87"/>
      <c r="J81" s="87"/>
      <c r="K81" s="101"/>
      <c r="M81" s="65"/>
      <c r="N81" s="65"/>
      <c r="O81" s="65"/>
      <c r="P81" s="65"/>
    </row>
    <row r="82" spans="1:16">
      <c r="A82" s="65"/>
      <c r="B82" s="65"/>
      <c r="C82" s="65"/>
      <c r="D82" s="65"/>
      <c r="E82" s="65"/>
      <c r="F82" s="65"/>
      <c r="G82" s="66"/>
      <c r="H82" s="65"/>
      <c r="I82" s="65"/>
      <c r="J82" s="65"/>
      <c r="K82" s="65"/>
      <c r="L82" s="65"/>
      <c r="M82" s="65"/>
      <c r="N82" s="65"/>
      <c r="O82" s="65"/>
      <c r="P82" s="65"/>
    </row>
    <row r="83" spans="1:16">
      <c r="A83" s="65"/>
      <c r="B83" s="65"/>
      <c r="C83" s="65"/>
      <c r="D83" s="65"/>
      <c r="E83" s="65"/>
      <c r="F83" s="65"/>
      <c r="G83" s="66"/>
      <c r="H83" s="65"/>
      <c r="I83" s="65"/>
      <c r="J83" s="65"/>
      <c r="K83" s="65"/>
      <c r="L83" s="65"/>
      <c r="M83" s="65"/>
      <c r="N83" s="65"/>
      <c r="O83" s="65"/>
      <c r="P83" s="65"/>
    </row>
    <row r="84" spans="1:16">
      <c r="A84" s="65"/>
      <c r="B84" s="65"/>
      <c r="C84" s="65"/>
      <c r="D84" s="65"/>
      <c r="E84" s="65"/>
      <c r="F84" s="65"/>
      <c r="G84" s="66"/>
      <c r="H84" s="65"/>
      <c r="I84" s="65"/>
      <c r="J84" s="65"/>
      <c r="K84" s="65"/>
      <c r="L84" s="65"/>
      <c r="M84" s="65"/>
      <c r="N84" s="65"/>
      <c r="O84" s="65"/>
      <c r="P84" s="65"/>
    </row>
    <row r="85" spans="1:16"/>
    <row r="86" spans="1:16"/>
    <row r="87" spans="1:16"/>
  </sheetData>
  <mergeCells count="54">
    <mergeCell ref="F76:H76"/>
    <mergeCell ref="F71:H71"/>
    <mergeCell ref="F72:H72"/>
    <mergeCell ref="C66:E66"/>
    <mergeCell ref="F66:H66"/>
    <mergeCell ref="I66:J66"/>
    <mergeCell ref="C67:E67"/>
    <mergeCell ref="C31:D31"/>
    <mergeCell ref="C34:C63"/>
    <mergeCell ref="D34:D63"/>
    <mergeCell ref="C64:J64"/>
    <mergeCell ref="C32:D32"/>
    <mergeCell ref="G32:J32"/>
    <mergeCell ref="G34:J34"/>
    <mergeCell ref="G33:J33"/>
    <mergeCell ref="G63:J63"/>
    <mergeCell ref="F67:H67"/>
    <mergeCell ref="D14:G14"/>
    <mergeCell ref="D16:J16"/>
    <mergeCell ref="F18:G18"/>
    <mergeCell ref="D15:J15"/>
    <mergeCell ref="C3:C5"/>
    <mergeCell ref="D3:H5"/>
    <mergeCell ref="D8:G8"/>
    <mergeCell ref="I3:J5"/>
    <mergeCell ref="D7:J7"/>
    <mergeCell ref="E79:F79"/>
    <mergeCell ref="G79:H79"/>
    <mergeCell ref="E80:F80"/>
    <mergeCell ref="G80:H80"/>
    <mergeCell ref="I67:J67"/>
    <mergeCell ref="C68:E68"/>
    <mergeCell ref="F68:H68"/>
    <mergeCell ref="I68:J68"/>
    <mergeCell ref="C78:J78"/>
    <mergeCell ref="F69:H69"/>
    <mergeCell ref="I69:J69"/>
    <mergeCell ref="F70:H70"/>
    <mergeCell ref="I70:J70"/>
    <mergeCell ref="F73:H73"/>
    <mergeCell ref="F74:H74"/>
    <mergeCell ref="F75:H75"/>
    <mergeCell ref="D20:D21"/>
    <mergeCell ref="C20:C21"/>
    <mergeCell ref="J20:J21"/>
    <mergeCell ref="I20:I21"/>
    <mergeCell ref="G20:G21"/>
    <mergeCell ref="F20:F21"/>
    <mergeCell ref="J23:J25"/>
    <mergeCell ref="I23:I25"/>
    <mergeCell ref="G23:G25"/>
    <mergeCell ref="D23:D25"/>
    <mergeCell ref="C23:C25"/>
    <mergeCell ref="F23:F25"/>
  </mergeCells>
  <printOptions horizontalCentered="1"/>
  <pageMargins left="0.23622047244094491" right="0.23622047244094491" top="0.74803149606299213" bottom="0.74803149606299213" header="0.31496062992125984" footer="0.31496062992125984"/>
  <pageSetup scale="35" fitToWidth="0" orientation="portrait" r:id="rId1"/>
  <headerFooter>
    <oddFooter>&amp;C&amp;P de &amp;N</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FD86-9B42-49BA-868D-E52000ACAA36}">
  <dimension ref="A1:P40"/>
  <sheetViews>
    <sheetView topLeftCell="A4" zoomScale="55" zoomScaleNormal="55" workbookViewId="0">
      <selection activeCell="C13" sqref="C13:J19"/>
    </sheetView>
  </sheetViews>
  <sheetFormatPr defaultColWidth="0" defaultRowHeight="15" customHeight="1" zeroHeight="1"/>
  <cols>
    <col min="1" max="1" width="5.5703125" style="90" customWidth="1"/>
    <col min="2" max="2" width="1.5703125" style="90" customWidth="1"/>
    <col min="3" max="3" width="29.85546875" style="90" customWidth="1"/>
    <col min="4" max="4" width="30.7109375" style="90" customWidth="1"/>
    <col min="5" max="5" width="3.5703125" style="90" customWidth="1"/>
    <col min="6" max="6" width="6.5703125" style="90" customWidth="1"/>
    <col min="7" max="7" width="51.28515625" style="102" customWidth="1"/>
    <col min="8" max="8" width="3.5703125" style="90" customWidth="1"/>
    <col min="9" max="9" width="30.140625" style="90" customWidth="1"/>
    <col min="10" max="10" width="27.5703125" style="90" customWidth="1"/>
    <col min="11" max="11" width="1.5703125" style="90" customWidth="1"/>
    <col min="12" max="12" width="5.5703125" style="90" customWidth="1"/>
    <col min="13" max="13" width="6.42578125" style="90" customWidth="1"/>
    <col min="14" max="14" width="8.5703125" style="90" hidden="1" customWidth="1"/>
    <col min="15" max="16" width="5.5703125" style="90" hidden="1" customWidth="1"/>
    <col min="17" max="16384" width="10.85546875" style="90" hidden="1"/>
  </cols>
  <sheetData>
    <row r="1" spans="1:15" ht="15.75" thickBot="1">
      <c r="A1" s="65"/>
      <c r="B1" s="65"/>
      <c r="C1" s="65"/>
      <c r="D1" s="65"/>
      <c r="E1" s="65"/>
      <c r="F1" s="65"/>
      <c r="G1" s="66"/>
      <c r="H1" s="65"/>
      <c r="I1" s="65"/>
      <c r="J1" s="65"/>
      <c r="K1" s="65"/>
      <c r="L1" s="65"/>
      <c r="M1" s="65"/>
      <c r="N1" s="65"/>
      <c r="O1" s="65"/>
    </row>
    <row r="2" spans="1:15" ht="15.75" thickBot="1">
      <c r="A2" s="65"/>
      <c r="B2" s="91"/>
      <c r="C2" s="83"/>
      <c r="D2" s="83"/>
      <c r="E2" s="83"/>
      <c r="F2" s="83"/>
      <c r="G2" s="92"/>
      <c r="H2" s="83"/>
      <c r="I2" s="83"/>
      <c r="J2" s="83"/>
      <c r="K2" s="67"/>
      <c r="L2" s="65"/>
      <c r="M2" s="65"/>
      <c r="N2" s="65"/>
      <c r="O2" s="65"/>
    </row>
    <row r="3" spans="1:15" ht="15" customHeight="1">
      <c r="A3" s="65"/>
      <c r="B3" s="70"/>
      <c r="C3" s="200"/>
      <c r="D3" s="203" t="s">
        <v>0</v>
      </c>
      <c r="E3" s="204"/>
      <c r="F3" s="204"/>
      <c r="G3" s="204"/>
      <c r="H3" s="204"/>
      <c r="I3" s="207" t="s">
        <v>96</v>
      </c>
      <c r="J3" s="208"/>
      <c r="K3" s="69"/>
      <c r="L3" s="65"/>
      <c r="M3" s="65"/>
      <c r="N3" s="65"/>
      <c r="O3" s="65"/>
    </row>
    <row r="4" spans="1:15">
      <c r="A4" s="65"/>
      <c r="B4" s="70"/>
      <c r="C4" s="201"/>
      <c r="D4" s="205"/>
      <c r="E4" s="206"/>
      <c r="F4" s="206"/>
      <c r="G4" s="206"/>
      <c r="H4" s="206"/>
      <c r="I4" s="209"/>
      <c r="J4" s="210"/>
      <c r="K4" s="69"/>
      <c r="L4" s="65"/>
      <c r="M4" s="65"/>
      <c r="N4" s="65"/>
      <c r="O4" s="65"/>
    </row>
    <row r="5" spans="1:15" ht="15.75" thickBot="1">
      <c r="A5" s="65"/>
      <c r="B5" s="70"/>
      <c r="C5" s="202"/>
      <c r="D5" s="179"/>
      <c r="E5" s="192"/>
      <c r="F5" s="192"/>
      <c r="G5" s="192"/>
      <c r="H5" s="192"/>
      <c r="I5" s="211"/>
      <c r="J5" s="212"/>
      <c r="K5" s="69"/>
      <c r="L5" s="65"/>
      <c r="M5" s="65"/>
      <c r="N5" s="65"/>
      <c r="O5" s="65"/>
    </row>
    <row r="6" spans="1:15" ht="12.75" customHeight="1" thickBot="1">
      <c r="A6" s="65"/>
      <c r="B6" s="70"/>
      <c r="C6" s="65"/>
      <c r="D6" s="65"/>
      <c r="E6" s="65"/>
      <c r="F6" s="65"/>
      <c r="G6" s="66"/>
      <c r="H6" s="65"/>
      <c r="I6" s="65"/>
      <c r="J6" s="65"/>
      <c r="K6" s="69"/>
      <c r="L6" s="65"/>
      <c r="M6" s="65"/>
      <c r="N6" s="65"/>
      <c r="O6" s="65"/>
    </row>
    <row r="7" spans="1:15" ht="44.25" customHeight="1" thickBot="1">
      <c r="A7" s="65"/>
      <c r="B7" s="70"/>
      <c r="C7" s="111" t="s">
        <v>96</v>
      </c>
      <c r="D7" s="381" t="s">
        <v>275</v>
      </c>
      <c r="E7" s="382"/>
      <c r="F7" s="382"/>
      <c r="G7" s="382"/>
      <c r="H7" s="382"/>
      <c r="I7" s="382"/>
      <c r="J7" s="383"/>
      <c r="K7" s="69"/>
      <c r="L7" s="65"/>
      <c r="M7" s="65"/>
      <c r="N7" s="65"/>
      <c r="O7" s="65"/>
    </row>
    <row r="8" spans="1:15" ht="15.75">
      <c r="A8" s="65"/>
      <c r="B8" s="70"/>
      <c r="C8" s="63"/>
      <c r="D8" s="195"/>
      <c r="E8" s="195"/>
      <c r="F8" s="195"/>
      <c r="G8" s="195"/>
      <c r="H8" s="65"/>
      <c r="I8" s="65"/>
      <c r="J8" s="69"/>
      <c r="K8" s="69"/>
      <c r="L8" s="65"/>
      <c r="M8" s="65"/>
      <c r="N8" s="65"/>
      <c r="O8" s="65"/>
    </row>
    <row r="9" spans="1:15" s="95" customFormat="1" ht="47.1" customHeight="1">
      <c r="A9" s="71"/>
      <c r="B9" s="93"/>
      <c r="C9" s="63" t="s">
        <v>12</v>
      </c>
      <c r="D9" s="194" t="s">
        <v>276</v>
      </c>
      <c r="E9" s="194"/>
      <c r="F9" s="194"/>
      <c r="G9" s="194"/>
      <c r="H9" s="194"/>
      <c r="I9" s="194"/>
      <c r="J9" s="199"/>
      <c r="K9" s="94"/>
      <c r="L9" s="71"/>
      <c r="M9" s="71"/>
      <c r="N9" s="71"/>
      <c r="O9" s="71"/>
    </row>
    <row r="10" spans="1:15" s="95" customFormat="1" ht="16.5" thickBot="1">
      <c r="A10" s="71"/>
      <c r="B10" s="93"/>
      <c r="C10" s="64"/>
      <c r="D10" s="196"/>
      <c r="E10" s="196"/>
      <c r="F10" s="196"/>
      <c r="G10" s="196"/>
      <c r="H10" s="196"/>
      <c r="I10" s="196"/>
      <c r="J10" s="197"/>
      <c r="K10" s="94"/>
      <c r="L10" s="71"/>
      <c r="M10" s="71"/>
      <c r="N10" s="71"/>
      <c r="O10" s="71"/>
    </row>
    <row r="11" spans="1:15" ht="15.75" thickBot="1">
      <c r="A11" s="65"/>
      <c r="B11" s="70"/>
      <c r="C11" s="65"/>
      <c r="D11" s="65"/>
      <c r="E11" s="65"/>
      <c r="F11" s="65"/>
      <c r="G11" s="66"/>
      <c r="H11" s="65"/>
      <c r="I11" s="65"/>
      <c r="J11" s="65"/>
      <c r="K11" s="69"/>
      <c r="L11" s="65"/>
      <c r="M11" s="65"/>
      <c r="N11" s="65"/>
      <c r="O11" s="65"/>
    </row>
    <row r="12" spans="1:15" ht="18" customHeight="1" thickBot="1">
      <c r="A12" s="65"/>
      <c r="B12" s="70"/>
      <c r="C12" s="221"/>
      <c r="D12" s="232"/>
      <c r="E12" s="232"/>
      <c r="F12" s="232"/>
      <c r="G12" s="232"/>
      <c r="H12" s="232"/>
      <c r="I12" s="232"/>
      <c r="J12" s="222"/>
      <c r="K12" s="69"/>
      <c r="L12" s="65"/>
      <c r="M12" s="65"/>
      <c r="N12" s="65"/>
      <c r="O12" s="65"/>
    </row>
    <row r="13" spans="1:15" ht="102.6" customHeight="1">
      <c r="A13" s="65"/>
      <c r="B13" s="70"/>
      <c r="C13" s="233"/>
      <c r="D13" s="234"/>
      <c r="E13" s="234"/>
      <c r="F13" s="234"/>
      <c r="G13" s="234"/>
      <c r="H13" s="234"/>
      <c r="I13" s="234"/>
      <c r="J13" s="235"/>
      <c r="K13" s="69"/>
      <c r="L13" s="65" t="s">
        <v>99</v>
      </c>
      <c r="M13" s="65"/>
      <c r="N13" s="65"/>
      <c r="O13" s="65"/>
    </row>
    <row r="14" spans="1:15" ht="78.599999999999994" customHeight="1">
      <c r="A14" s="65"/>
      <c r="B14" s="70"/>
      <c r="C14" s="236"/>
      <c r="D14" s="237"/>
      <c r="E14" s="237"/>
      <c r="F14" s="237"/>
      <c r="G14" s="237"/>
      <c r="H14" s="237"/>
      <c r="I14" s="237"/>
      <c r="J14" s="238"/>
      <c r="K14" s="69"/>
      <c r="L14" s="65"/>
      <c r="M14" s="65"/>
      <c r="N14" s="65"/>
      <c r="O14" s="65"/>
    </row>
    <row r="15" spans="1:15" ht="54" customHeight="1">
      <c r="A15" s="65"/>
      <c r="B15" s="70"/>
      <c r="C15" s="236"/>
      <c r="D15" s="237"/>
      <c r="E15" s="237"/>
      <c r="F15" s="237"/>
      <c r="G15" s="237"/>
      <c r="H15" s="237"/>
      <c r="I15" s="237"/>
      <c r="J15" s="238"/>
      <c r="K15" s="69"/>
      <c r="L15" s="65"/>
      <c r="M15" s="65"/>
      <c r="N15" s="65"/>
      <c r="O15" s="65"/>
    </row>
    <row r="16" spans="1:15" ht="92.45" customHeight="1">
      <c r="A16" s="65"/>
      <c r="B16" s="70"/>
      <c r="C16" s="236"/>
      <c r="D16" s="237"/>
      <c r="E16" s="237"/>
      <c r="F16" s="237"/>
      <c r="G16" s="237"/>
      <c r="H16" s="237"/>
      <c r="I16" s="237"/>
      <c r="J16" s="238"/>
      <c r="K16" s="69"/>
      <c r="L16" s="65"/>
      <c r="M16" s="65"/>
      <c r="N16" s="65"/>
      <c r="O16" s="65"/>
    </row>
    <row r="17" spans="1:15" ht="92.45" customHeight="1">
      <c r="A17" s="65"/>
      <c r="B17" s="70"/>
      <c r="C17" s="236"/>
      <c r="D17" s="237"/>
      <c r="E17" s="237"/>
      <c r="F17" s="237"/>
      <c r="G17" s="237"/>
      <c r="H17" s="237"/>
      <c r="I17" s="237"/>
      <c r="J17" s="238"/>
      <c r="K17" s="69"/>
      <c r="L17" s="65"/>
      <c r="M17" s="65"/>
      <c r="N17" s="65"/>
      <c r="O17" s="65"/>
    </row>
    <row r="18" spans="1:15" ht="92.45" customHeight="1">
      <c r="A18" s="65"/>
      <c r="B18" s="70"/>
      <c r="C18" s="236"/>
      <c r="D18" s="237"/>
      <c r="E18" s="237"/>
      <c r="F18" s="237"/>
      <c r="G18" s="237"/>
      <c r="H18" s="237"/>
      <c r="I18" s="237"/>
      <c r="J18" s="238"/>
      <c r="K18" s="69"/>
      <c r="L18" s="65"/>
      <c r="M18" s="65"/>
      <c r="N18" s="65"/>
      <c r="O18" s="65"/>
    </row>
    <row r="19" spans="1:15" ht="90.95" customHeight="1" thickBot="1">
      <c r="A19" s="65"/>
      <c r="B19" s="70"/>
      <c r="C19" s="239"/>
      <c r="D19" s="240"/>
      <c r="E19" s="240"/>
      <c r="F19" s="240"/>
      <c r="G19" s="240"/>
      <c r="H19" s="240"/>
      <c r="I19" s="240"/>
      <c r="J19" s="241"/>
      <c r="K19" s="69"/>
      <c r="L19" s="65"/>
      <c r="M19" s="65"/>
      <c r="N19" s="65"/>
      <c r="O19" s="65"/>
    </row>
    <row r="20" spans="1:15" ht="15.75" thickBot="1">
      <c r="A20" s="65"/>
      <c r="B20" s="99"/>
      <c r="C20" s="87"/>
      <c r="D20" s="87"/>
      <c r="E20" s="87"/>
      <c r="F20" s="87"/>
      <c r="G20" s="100"/>
      <c r="H20" s="87"/>
      <c r="I20" s="87"/>
      <c r="J20" s="87"/>
      <c r="K20" s="101"/>
      <c r="L20" s="65"/>
      <c r="M20" s="65"/>
      <c r="N20" s="65"/>
      <c r="O20" s="65"/>
    </row>
    <row r="21" spans="1:15">
      <c r="A21" s="65"/>
      <c r="B21" s="65"/>
      <c r="C21" s="65"/>
      <c r="D21" s="65"/>
      <c r="E21" s="65"/>
      <c r="F21" s="65"/>
      <c r="G21" s="66"/>
      <c r="H21" s="65"/>
      <c r="I21" s="65"/>
      <c r="J21" s="65"/>
      <c r="K21" s="65"/>
      <c r="L21" s="65"/>
      <c r="M21" s="65"/>
      <c r="N21" s="65"/>
    </row>
    <row r="22" spans="1:15" hidden="1">
      <c r="A22" s="65"/>
      <c r="B22" s="65"/>
      <c r="C22" s="65"/>
      <c r="D22" s="65"/>
      <c r="E22" s="65"/>
      <c r="F22" s="65"/>
      <c r="G22" s="66"/>
      <c r="H22" s="65"/>
      <c r="I22" s="65"/>
      <c r="J22" s="65"/>
      <c r="K22" s="65"/>
      <c r="L22" s="65"/>
      <c r="M22" s="65"/>
      <c r="N22" s="65"/>
    </row>
    <row r="23" spans="1:15" hidden="1">
      <c r="A23" s="65"/>
      <c r="B23" s="65"/>
      <c r="C23" s="65"/>
      <c r="D23" s="65"/>
      <c r="E23" s="65"/>
      <c r="F23" s="65"/>
      <c r="G23" s="66"/>
      <c r="H23" s="65"/>
      <c r="I23" s="65"/>
      <c r="J23" s="65"/>
      <c r="K23" s="65"/>
      <c r="L23" s="65"/>
      <c r="M23" s="65"/>
      <c r="N23" s="65"/>
    </row>
    <row r="24" spans="1:15" hidden="1">
      <c r="A24" s="65"/>
      <c r="B24" s="65"/>
      <c r="C24" s="65"/>
      <c r="D24" s="65"/>
      <c r="E24" s="65"/>
      <c r="F24" s="65"/>
      <c r="G24" s="66"/>
      <c r="H24" s="65"/>
      <c r="I24" s="65"/>
      <c r="J24" s="65"/>
      <c r="K24" s="65"/>
      <c r="L24" s="65"/>
      <c r="M24" s="65"/>
      <c r="N24" s="65"/>
    </row>
    <row r="25" spans="1:15" hidden="1">
      <c r="A25" s="65"/>
      <c r="B25" s="65"/>
      <c r="C25" s="65"/>
      <c r="D25" s="65"/>
      <c r="E25" s="65"/>
      <c r="F25" s="65"/>
      <c r="G25" s="66"/>
      <c r="H25" s="65"/>
      <c r="I25" s="65"/>
      <c r="J25" s="65"/>
      <c r="K25" s="65"/>
      <c r="L25" s="65"/>
      <c r="M25" s="65"/>
      <c r="N25" s="65"/>
    </row>
    <row r="26" spans="1:15" hidden="1">
      <c r="A26" s="65"/>
      <c r="B26" s="65"/>
      <c r="C26" s="65"/>
      <c r="D26" s="65"/>
      <c r="E26" s="65"/>
      <c r="F26" s="65"/>
      <c r="G26" s="66"/>
      <c r="H26" s="65"/>
      <c r="I26" s="65"/>
      <c r="J26" s="65"/>
      <c r="K26" s="65"/>
      <c r="L26" s="65"/>
      <c r="M26" s="65"/>
      <c r="N26" s="65"/>
    </row>
    <row r="27" spans="1:15" hidden="1">
      <c r="A27" s="65"/>
      <c r="B27" s="65"/>
      <c r="C27" s="65"/>
      <c r="D27" s="65"/>
      <c r="E27" s="65"/>
      <c r="F27" s="65"/>
      <c r="G27" s="66"/>
      <c r="H27" s="65"/>
      <c r="I27" s="65"/>
      <c r="J27" s="65"/>
      <c r="K27" s="65"/>
      <c r="L27" s="65"/>
      <c r="M27" s="65"/>
      <c r="N27" s="65"/>
    </row>
    <row r="28" spans="1:15" hidden="1">
      <c r="A28" s="65"/>
      <c r="B28" s="65"/>
      <c r="C28" s="65"/>
      <c r="D28" s="65"/>
      <c r="E28" s="65"/>
      <c r="F28" s="65"/>
      <c r="G28" s="66"/>
      <c r="H28" s="65"/>
      <c r="I28" s="65"/>
      <c r="J28" s="65"/>
      <c r="K28" s="65"/>
      <c r="L28" s="65"/>
      <c r="M28" s="65"/>
      <c r="N28" s="65"/>
    </row>
    <row r="29" spans="1:15" hidden="1">
      <c r="A29" s="65"/>
      <c r="B29" s="65"/>
      <c r="C29" s="65"/>
      <c r="D29" s="65"/>
      <c r="E29" s="65"/>
      <c r="F29" s="65"/>
      <c r="G29" s="66"/>
      <c r="H29" s="65"/>
      <c r="I29" s="65"/>
      <c r="J29" s="65"/>
      <c r="K29" s="65"/>
      <c r="L29" s="65"/>
      <c r="M29" s="65"/>
      <c r="N29" s="65"/>
    </row>
    <row r="30" spans="1:15" hidden="1">
      <c r="A30" s="65"/>
      <c r="B30" s="65"/>
      <c r="C30" s="65"/>
      <c r="D30" s="65"/>
      <c r="E30" s="65"/>
      <c r="F30" s="65"/>
      <c r="G30" s="66"/>
      <c r="H30" s="65"/>
      <c r="I30" s="65"/>
      <c r="J30" s="65"/>
      <c r="K30" s="65"/>
      <c r="L30" s="65"/>
      <c r="M30" s="65"/>
      <c r="N30" s="65"/>
    </row>
    <row r="31" spans="1:15" hidden="1">
      <c r="A31" s="65"/>
      <c r="B31" s="65"/>
      <c r="C31" s="65"/>
      <c r="D31" s="65"/>
      <c r="E31" s="65"/>
      <c r="F31" s="65"/>
      <c r="G31" s="66"/>
      <c r="H31" s="65"/>
      <c r="I31" s="65"/>
      <c r="J31" s="65"/>
      <c r="K31" s="65"/>
      <c r="L31" s="65"/>
      <c r="M31" s="65"/>
      <c r="N31" s="65"/>
    </row>
    <row r="32" spans="1:15" hidden="1">
      <c r="A32" s="65"/>
      <c r="B32" s="65"/>
      <c r="C32" s="65"/>
      <c r="D32" s="65"/>
      <c r="E32" s="65"/>
      <c r="F32" s="65"/>
      <c r="G32" s="66"/>
      <c r="H32" s="65"/>
      <c r="I32" s="65"/>
      <c r="J32" s="65"/>
      <c r="K32" s="65"/>
      <c r="L32" s="65"/>
      <c r="M32" s="65"/>
      <c r="N32" s="65"/>
    </row>
    <row r="33" spans="1:14" hidden="1">
      <c r="A33" s="65"/>
      <c r="B33" s="65"/>
      <c r="C33" s="65"/>
      <c r="D33" s="65"/>
      <c r="E33" s="65"/>
      <c r="F33" s="65"/>
      <c r="G33" s="66"/>
      <c r="H33" s="65"/>
      <c r="I33" s="65"/>
      <c r="J33" s="65"/>
      <c r="K33" s="65"/>
      <c r="L33" s="65"/>
      <c r="M33" s="65"/>
      <c r="N33" s="65"/>
    </row>
    <row r="34" spans="1:14" hidden="1">
      <c r="A34" s="65"/>
      <c r="B34" s="65"/>
      <c r="C34" s="65"/>
      <c r="D34" s="65"/>
      <c r="E34" s="65"/>
      <c r="F34" s="65"/>
      <c r="G34" s="66"/>
      <c r="H34" s="65"/>
      <c r="I34" s="65"/>
      <c r="J34" s="65"/>
      <c r="K34" s="65"/>
      <c r="L34" s="65"/>
      <c r="M34" s="65"/>
      <c r="N34" s="65"/>
    </row>
    <row r="35" spans="1:14" hidden="1">
      <c r="A35" s="65"/>
      <c r="B35" s="65"/>
      <c r="C35" s="65"/>
      <c r="D35" s="65"/>
      <c r="E35" s="65"/>
      <c r="F35" s="65"/>
      <c r="G35" s="66"/>
      <c r="H35" s="65"/>
      <c r="I35" s="65"/>
      <c r="J35" s="65"/>
      <c r="K35" s="65"/>
      <c r="L35" s="65"/>
      <c r="M35" s="65"/>
      <c r="N35" s="65"/>
    </row>
    <row r="36" spans="1:14" hidden="1">
      <c r="A36" s="65"/>
      <c r="B36" s="65"/>
      <c r="C36" s="65"/>
      <c r="D36" s="65"/>
      <c r="E36" s="65"/>
      <c r="F36" s="65"/>
      <c r="G36" s="66"/>
      <c r="H36" s="65"/>
      <c r="I36" s="65"/>
      <c r="J36" s="65"/>
      <c r="K36" s="65"/>
      <c r="L36" s="65"/>
      <c r="M36" s="65"/>
      <c r="N36" s="65"/>
    </row>
    <row r="37" spans="1:14" hidden="1">
      <c r="A37" s="65"/>
      <c r="B37" s="65"/>
      <c r="C37" s="65"/>
      <c r="D37" s="65"/>
      <c r="E37" s="65"/>
      <c r="F37" s="65"/>
      <c r="G37" s="66"/>
      <c r="H37" s="65"/>
      <c r="I37" s="65"/>
      <c r="J37" s="65"/>
      <c r="K37" s="65"/>
      <c r="L37" s="65"/>
      <c r="M37" s="65"/>
      <c r="N37" s="65"/>
    </row>
    <row r="38" spans="1:14" ht="15" customHeight="1">
      <c r="A38" s="65"/>
      <c r="B38" s="65"/>
      <c r="C38" s="65"/>
      <c r="D38" s="65"/>
      <c r="E38" s="65"/>
      <c r="F38" s="65"/>
      <c r="G38" s="66"/>
      <c r="H38" s="65"/>
      <c r="I38" s="65"/>
      <c r="J38" s="65"/>
      <c r="K38" s="65"/>
      <c r="L38" s="65"/>
      <c r="M38" s="65"/>
      <c r="N38" s="65"/>
    </row>
    <row r="39" spans="1:14" ht="15" customHeight="1">
      <c r="A39" s="65"/>
      <c r="B39" s="65"/>
      <c r="C39" s="65"/>
      <c r="D39" s="65"/>
      <c r="E39" s="65"/>
      <c r="F39" s="65"/>
      <c r="G39" s="66"/>
      <c r="H39" s="65"/>
      <c r="I39" s="65"/>
      <c r="J39" s="65"/>
      <c r="K39" s="65"/>
      <c r="L39" s="65"/>
      <c r="M39" s="65"/>
      <c r="N39" s="65"/>
    </row>
    <row r="40" spans="1:14" ht="15" customHeight="1">
      <c r="A40" s="65"/>
      <c r="B40" s="65"/>
      <c r="C40" s="65"/>
      <c r="D40" s="65"/>
      <c r="E40" s="65"/>
      <c r="F40" s="65"/>
      <c r="G40" s="66"/>
      <c r="H40" s="65"/>
      <c r="I40" s="65"/>
      <c r="J40" s="65"/>
      <c r="K40" s="65"/>
      <c r="L40" s="65"/>
      <c r="M40" s="65"/>
      <c r="N40" s="65"/>
    </row>
  </sheetData>
  <mergeCells count="9">
    <mergeCell ref="D9:J9"/>
    <mergeCell ref="D10:J10"/>
    <mergeCell ref="C12:J12"/>
    <mergeCell ref="C13:J19"/>
    <mergeCell ref="C3:C5"/>
    <mergeCell ref="D3:H5"/>
    <mergeCell ref="I3:J5"/>
    <mergeCell ref="D7:J7"/>
    <mergeCell ref="D8:G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387AE-D938-456E-83AA-60AB2C1F0E10}">
  <dimension ref="A1:P40"/>
  <sheetViews>
    <sheetView zoomScale="55" zoomScaleNormal="55" workbookViewId="0">
      <selection activeCell="D9" sqref="D9:J9"/>
    </sheetView>
  </sheetViews>
  <sheetFormatPr defaultColWidth="0" defaultRowHeight="15" customHeight="1" zeroHeight="1"/>
  <cols>
    <col min="1" max="1" width="5.5703125" style="90" customWidth="1"/>
    <col min="2" max="2" width="1.5703125" style="90" customWidth="1"/>
    <col min="3" max="3" width="29.85546875" style="90" customWidth="1"/>
    <col min="4" max="4" width="30.7109375" style="90" customWidth="1"/>
    <col min="5" max="5" width="3.5703125" style="90" customWidth="1"/>
    <col min="6" max="6" width="6.5703125" style="90" customWidth="1"/>
    <col min="7" max="7" width="51.28515625" style="102" customWidth="1"/>
    <col min="8" max="8" width="3.5703125" style="90" customWidth="1"/>
    <col min="9" max="9" width="30.140625" style="90" customWidth="1"/>
    <col min="10" max="10" width="27.5703125" style="90" customWidth="1"/>
    <col min="11" max="11" width="1.5703125" style="90" customWidth="1"/>
    <col min="12" max="12" width="5.5703125" style="90" customWidth="1"/>
    <col min="13" max="13" width="6.42578125" style="90" customWidth="1"/>
    <col min="14" max="14" width="8.5703125" style="90" hidden="1" customWidth="1"/>
    <col min="15" max="16" width="5.5703125" style="90" hidden="1" customWidth="1"/>
    <col min="17" max="16384" width="10.85546875" style="90" hidden="1"/>
  </cols>
  <sheetData>
    <row r="1" spans="1:15" ht="15.75" thickBot="1">
      <c r="A1" s="65"/>
      <c r="B1" s="65"/>
      <c r="C1" s="65"/>
      <c r="D1" s="65"/>
      <c r="E1" s="65"/>
      <c r="F1" s="65"/>
      <c r="G1" s="66"/>
      <c r="H1" s="65"/>
      <c r="I1" s="65"/>
      <c r="J1" s="65"/>
      <c r="K1" s="65"/>
      <c r="L1" s="65"/>
      <c r="M1" s="65"/>
      <c r="N1" s="65"/>
      <c r="O1" s="65"/>
    </row>
    <row r="2" spans="1:15" ht="15.75" thickBot="1">
      <c r="A2" s="65"/>
      <c r="B2" s="91"/>
      <c r="C2" s="83"/>
      <c r="D2" s="83"/>
      <c r="E2" s="83"/>
      <c r="F2" s="83"/>
      <c r="G2" s="92"/>
      <c r="H2" s="83"/>
      <c r="I2" s="83"/>
      <c r="J2" s="83"/>
      <c r="K2" s="67"/>
      <c r="L2" s="65"/>
      <c r="M2" s="65"/>
      <c r="N2" s="65"/>
      <c r="O2" s="65"/>
    </row>
    <row r="3" spans="1:15" ht="15" customHeight="1">
      <c r="A3" s="65"/>
      <c r="B3" s="70"/>
      <c r="C3" s="200"/>
      <c r="D3" s="203" t="s">
        <v>0</v>
      </c>
      <c r="E3" s="204"/>
      <c r="F3" s="204"/>
      <c r="G3" s="204"/>
      <c r="H3" s="204"/>
      <c r="I3" s="207" t="s">
        <v>96</v>
      </c>
      <c r="J3" s="208"/>
      <c r="K3" s="69"/>
      <c r="L3" s="65"/>
      <c r="M3" s="65"/>
      <c r="N3" s="65"/>
      <c r="O3" s="65"/>
    </row>
    <row r="4" spans="1:15">
      <c r="A4" s="65"/>
      <c r="B4" s="70"/>
      <c r="C4" s="201"/>
      <c r="D4" s="205"/>
      <c r="E4" s="206"/>
      <c r="F4" s="206"/>
      <c r="G4" s="206"/>
      <c r="H4" s="206"/>
      <c r="I4" s="209"/>
      <c r="J4" s="210"/>
      <c r="K4" s="69"/>
      <c r="L4" s="65"/>
      <c r="M4" s="65"/>
      <c r="N4" s="65"/>
      <c r="O4" s="65"/>
    </row>
    <row r="5" spans="1:15" ht="15.75" thickBot="1">
      <c r="A5" s="65"/>
      <c r="B5" s="70"/>
      <c r="C5" s="202"/>
      <c r="D5" s="179"/>
      <c r="E5" s="192"/>
      <c r="F5" s="192"/>
      <c r="G5" s="192"/>
      <c r="H5" s="192"/>
      <c r="I5" s="211"/>
      <c r="J5" s="212"/>
      <c r="K5" s="69"/>
      <c r="L5" s="65"/>
      <c r="M5" s="65"/>
      <c r="N5" s="65"/>
      <c r="O5" s="65"/>
    </row>
    <row r="6" spans="1:15" ht="12.75" customHeight="1" thickBot="1">
      <c r="A6" s="65"/>
      <c r="B6" s="70"/>
      <c r="C6" s="65"/>
      <c r="D6" s="65"/>
      <c r="E6" s="65"/>
      <c r="F6" s="65"/>
      <c r="G6" s="66"/>
      <c r="H6" s="65"/>
      <c r="I6" s="65"/>
      <c r="J6" s="65"/>
      <c r="K6" s="69"/>
      <c r="L6" s="65"/>
      <c r="M6" s="65"/>
      <c r="N6" s="65"/>
      <c r="O6" s="65"/>
    </row>
    <row r="7" spans="1:15" ht="44.25" customHeight="1" thickBot="1">
      <c r="A7" s="65"/>
      <c r="B7" s="70"/>
      <c r="C7" s="111" t="s">
        <v>96</v>
      </c>
      <c r="D7" s="242" t="s">
        <v>277</v>
      </c>
      <c r="E7" s="243"/>
      <c r="F7" s="243"/>
      <c r="G7" s="243"/>
      <c r="H7" s="243"/>
      <c r="I7" s="243"/>
      <c r="J7" s="244"/>
      <c r="K7" s="69"/>
      <c r="L7" s="65"/>
      <c r="M7" s="65"/>
      <c r="N7" s="65"/>
      <c r="O7" s="65"/>
    </row>
    <row r="8" spans="1:15" ht="15.75">
      <c r="A8" s="65"/>
      <c r="B8" s="70"/>
      <c r="C8" s="63"/>
      <c r="D8" s="195"/>
      <c r="E8" s="195"/>
      <c r="F8" s="195"/>
      <c r="G8" s="195"/>
      <c r="H8" s="65"/>
      <c r="I8" s="65"/>
      <c r="J8" s="69"/>
      <c r="K8" s="69"/>
      <c r="L8" s="65"/>
      <c r="M8" s="65"/>
      <c r="N8" s="65"/>
      <c r="O8" s="65"/>
    </row>
    <row r="9" spans="1:15" s="95" customFormat="1" ht="68.25" customHeight="1">
      <c r="A9" s="71"/>
      <c r="B9" s="93"/>
      <c r="C9" s="63" t="s">
        <v>12</v>
      </c>
      <c r="D9" s="194" t="s">
        <v>278</v>
      </c>
      <c r="E9" s="194"/>
      <c r="F9" s="194"/>
      <c r="G9" s="194"/>
      <c r="H9" s="194"/>
      <c r="I9" s="194"/>
      <c r="J9" s="199"/>
      <c r="K9" s="94"/>
      <c r="L9" s="71"/>
      <c r="M9" s="71"/>
      <c r="N9" s="71"/>
      <c r="O9" s="71"/>
    </row>
    <row r="10" spans="1:15" s="95" customFormat="1" ht="16.5" thickBot="1">
      <c r="A10" s="71"/>
      <c r="B10" s="93"/>
      <c r="C10" s="64"/>
      <c r="D10" s="196"/>
      <c r="E10" s="196"/>
      <c r="F10" s="196"/>
      <c r="G10" s="196"/>
      <c r="H10" s="196"/>
      <c r="I10" s="196"/>
      <c r="J10" s="197"/>
      <c r="K10" s="94"/>
      <c r="L10" s="71"/>
      <c r="M10" s="71"/>
      <c r="N10" s="71"/>
      <c r="O10" s="71"/>
    </row>
    <row r="11" spans="1:15" ht="15.75" thickBot="1">
      <c r="A11" s="65"/>
      <c r="B11" s="70"/>
      <c r="C11" s="65"/>
      <c r="D11" s="65"/>
      <c r="E11" s="65"/>
      <c r="F11" s="65"/>
      <c r="G11" s="66"/>
      <c r="H11" s="65"/>
      <c r="I11" s="65"/>
      <c r="J11" s="65"/>
      <c r="K11" s="69"/>
      <c r="L11" s="65"/>
      <c r="M11" s="65"/>
      <c r="N11" s="65"/>
      <c r="O11" s="65"/>
    </row>
    <row r="12" spans="1:15" ht="18" customHeight="1" thickBot="1">
      <c r="A12" s="65"/>
      <c r="B12" s="70"/>
      <c r="C12" s="221"/>
      <c r="D12" s="232"/>
      <c r="E12" s="232"/>
      <c r="F12" s="232"/>
      <c r="G12" s="232"/>
      <c r="H12" s="232"/>
      <c r="I12" s="232"/>
      <c r="J12" s="222"/>
      <c r="K12" s="69"/>
      <c r="L12" s="65"/>
      <c r="M12" s="65"/>
      <c r="N12" s="65"/>
      <c r="O12" s="65"/>
    </row>
    <row r="13" spans="1:15" ht="102.6" customHeight="1">
      <c r="A13" s="65"/>
      <c r="B13" s="70"/>
      <c r="C13" s="233"/>
      <c r="D13" s="234"/>
      <c r="E13" s="234"/>
      <c r="F13" s="234"/>
      <c r="G13" s="234"/>
      <c r="H13" s="234"/>
      <c r="I13" s="234"/>
      <c r="J13" s="235"/>
      <c r="K13" s="69"/>
      <c r="L13" s="65" t="s">
        <v>99</v>
      </c>
      <c r="M13" s="65"/>
      <c r="N13" s="65"/>
      <c r="O13" s="65"/>
    </row>
    <row r="14" spans="1:15" ht="78.599999999999994" customHeight="1">
      <c r="A14" s="65"/>
      <c r="B14" s="70"/>
      <c r="C14" s="236"/>
      <c r="D14" s="237"/>
      <c r="E14" s="237"/>
      <c r="F14" s="237"/>
      <c r="G14" s="237"/>
      <c r="H14" s="237"/>
      <c r="I14" s="237"/>
      <c r="J14" s="238"/>
      <c r="K14" s="69"/>
      <c r="L14" s="65"/>
      <c r="M14" s="65"/>
      <c r="N14" s="65"/>
      <c r="O14" s="65"/>
    </row>
    <row r="15" spans="1:15" ht="54" customHeight="1">
      <c r="A15" s="65"/>
      <c r="B15" s="70"/>
      <c r="C15" s="236"/>
      <c r="D15" s="237"/>
      <c r="E15" s="237"/>
      <c r="F15" s="237"/>
      <c r="G15" s="237"/>
      <c r="H15" s="237"/>
      <c r="I15" s="237"/>
      <c r="J15" s="238"/>
      <c r="K15" s="69"/>
      <c r="L15" s="65"/>
      <c r="M15" s="65"/>
      <c r="N15" s="65"/>
      <c r="O15" s="65"/>
    </row>
    <row r="16" spans="1:15" ht="92.45" customHeight="1">
      <c r="A16" s="65"/>
      <c r="B16" s="70"/>
      <c r="C16" s="236"/>
      <c r="D16" s="237"/>
      <c r="E16" s="237"/>
      <c r="F16" s="237"/>
      <c r="G16" s="237"/>
      <c r="H16" s="237"/>
      <c r="I16" s="237"/>
      <c r="J16" s="238"/>
      <c r="K16" s="69"/>
      <c r="L16" s="65"/>
      <c r="M16" s="65"/>
      <c r="N16" s="65"/>
      <c r="O16" s="65"/>
    </row>
    <row r="17" spans="1:15" ht="92.45" customHeight="1">
      <c r="A17" s="65"/>
      <c r="B17" s="70"/>
      <c r="C17" s="236"/>
      <c r="D17" s="237"/>
      <c r="E17" s="237"/>
      <c r="F17" s="237"/>
      <c r="G17" s="237"/>
      <c r="H17" s="237"/>
      <c r="I17" s="237"/>
      <c r="J17" s="238"/>
      <c r="K17" s="69"/>
      <c r="L17" s="65"/>
      <c r="M17" s="65"/>
      <c r="N17" s="65"/>
      <c r="O17" s="65"/>
    </row>
    <row r="18" spans="1:15" ht="92.45" customHeight="1">
      <c r="A18" s="65"/>
      <c r="B18" s="70"/>
      <c r="C18" s="236"/>
      <c r="D18" s="237"/>
      <c r="E18" s="237"/>
      <c r="F18" s="237"/>
      <c r="G18" s="237"/>
      <c r="H18" s="237"/>
      <c r="I18" s="237"/>
      <c r="J18" s="238"/>
      <c r="K18" s="69"/>
      <c r="L18" s="65"/>
      <c r="M18" s="65"/>
      <c r="N18" s="65"/>
      <c r="O18" s="65"/>
    </row>
    <row r="19" spans="1:15" ht="90.95" customHeight="1" thickBot="1">
      <c r="A19" s="65"/>
      <c r="B19" s="70"/>
      <c r="C19" s="239"/>
      <c r="D19" s="240"/>
      <c r="E19" s="240"/>
      <c r="F19" s="240"/>
      <c r="G19" s="240"/>
      <c r="H19" s="240"/>
      <c r="I19" s="240"/>
      <c r="J19" s="241"/>
      <c r="K19" s="69"/>
      <c r="L19" s="65"/>
      <c r="M19" s="65"/>
      <c r="N19" s="65"/>
      <c r="O19" s="65"/>
    </row>
    <row r="20" spans="1:15" ht="15.75" thickBot="1">
      <c r="A20" s="65"/>
      <c r="B20" s="99"/>
      <c r="C20" s="87"/>
      <c r="D20" s="87"/>
      <c r="E20" s="87"/>
      <c r="F20" s="87"/>
      <c r="G20" s="100"/>
      <c r="H20" s="87"/>
      <c r="I20" s="87"/>
      <c r="J20" s="87"/>
      <c r="K20" s="101"/>
      <c r="L20" s="65"/>
      <c r="M20" s="65"/>
      <c r="N20" s="65"/>
      <c r="O20" s="65"/>
    </row>
    <row r="21" spans="1:15">
      <c r="A21" s="65"/>
      <c r="B21" s="65"/>
      <c r="C21" s="65"/>
      <c r="D21" s="65"/>
      <c r="E21" s="65"/>
      <c r="F21" s="65"/>
      <c r="G21" s="66"/>
      <c r="H21" s="65"/>
      <c r="I21" s="65"/>
      <c r="J21" s="65"/>
      <c r="K21" s="65"/>
      <c r="L21" s="65"/>
      <c r="M21" s="65"/>
      <c r="N21" s="65"/>
    </row>
    <row r="22" spans="1:15" hidden="1">
      <c r="A22" s="65"/>
      <c r="B22" s="65"/>
      <c r="C22" s="65"/>
      <c r="D22" s="65"/>
      <c r="E22" s="65"/>
      <c r="F22" s="65"/>
      <c r="G22" s="66"/>
      <c r="H22" s="65"/>
      <c r="I22" s="65"/>
      <c r="J22" s="65"/>
      <c r="K22" s="65"/>
      <c r="L22" s="65"/>
      <c r="M22" s="65"/>
      <c r="N22" s="65"/>
    </row>
    <row r="23" spans="1:15" hidden="1">
      <c r="A23" s="65"/>
      <c r="B23" s="65"/>
      <c r="C23" s="65"/>
      <c r="D23" s="65"/>
      <c r="E23" s="65"/>
      <c r="F23" s="65"/>
      <c r="G23" s="66"/>
      <c r="H23" s="65"/>
      <c r="I23" s="65"/>
      <c r="J23" s="65"/>
      <c r="K23" s="65"/>
      <c r="L23" s="65"/>
      <c r="M23" s="65"/>
      <c r="N23" s="65"/>
    </row>
    <row r="24" spans="1:15" hidden="1">
      <c r="A24" s="65"/>
      <c r="B24" s="65"/>
      <c r="C24" s="65"/>
      <c r="D24" s="65"/>
      <c r="E24" s="65"/>
      <c r="F24" s="65"/>
      <c r="G24" s="66"/>
      <c r="H24" s="65"/>
      <c r="I24" s="65"/>
      <c r="J24" s="65"/>
      <c r="K24" s="65"/>
      <c r="L24" s="65"/>
      <c r="M24" s="65"/>
      <c r="N24" s="65"/>
    </row>
    <row r="25" spans="1:15" hidden="1">
      <c r="A25" s="65"/>
      <c r="B25" s="65"/>
      <c r="C25" s="65"/>
      <c r="D25" s="65"/>
      <c r="E25" s="65"/>
      <c r="F25" s="65"/>
      <c r="G25" s="66"/>
      <c r="H25" s="65"/>
      <c r="I25" s="65"/>
      <c r="J25" s="65"/>
      <c r="K25" s="65"/>
      <c r="L25" s="65"/>
      <c r="M25" s="65"/>
      <c r="N25" s="65"/>
    </row>
    <row r="26" spans="1:15" hidden="1">
      <c r="A26" s="65"/>
      <c r="B26" s="65"/>
      <c r="C26" s="65"/>
      <c r="D26" s="65"/>
      <c r="E26" s="65"/>
      <c r="F26" s="65"/>
      <c r="G26" s="66"/>
      <c r="H26" s="65"/>
      <c r="I26" s="65"/>
      <c r="J26" s="65"/>
      <c r="K26" s="65"/>
      <c r="L26" s="65"/>
      <c r="M26" s="65"/>
      <c r="N26" s="65"/>
    </row>
    <row r="27" spans="1:15" hidden="1">
      <c r="A27" s="65"/>
      <c r="B27" s="65"/>
      <c r="C27" s="65"/>
      <c r="D27" s="65"/>
      <c r="E27" s="65"/>
      <c r="F27" s="65"/>
      <c r="G27" s="66"/>
      <c r="H27" s="65"/>
      <c r="I27" s="65"/>
      <c r="J27" s="65"/>
      <c r="K27" s="65"/>
      <c r="L27" s="65"/>
      <c r="M27" s="65"/>
      <c r="N27" s="65"/>
    </row>
    <row r="28" spans="1:15" hidden="1">
      <c r="A28" s="65"/>
      <c r="B28" s="65"/>
      <c r="C28" s="65"/>
      <c r="D28" s="65"/>
      <c r="E28" s="65"/>
      <c r="F28" s="65"/>
      <c r="G28" s="66"/>
      <c r="H28" s="65"/>
      <c r="I28" s="65"/>
      <c r="J28" s="65"/>
      <c r="K28" s="65"/>
      <c r="L28" s="65"/>
      <c r="M28" s="65"/>
      <c r="N28" s="65"/>
    </row>
    <row r="29" spans="1:15" hidden="1">
      <c r="A29" s="65"/>
      <c r="B29" s="65"/>
      <c r="C29" s="65"/>
      <c r="D29" s="65"/>
      <c r="E29" s="65"/>
      <c r="F29" s="65"/>
      <c r="G29" s="66"/>
      <c r="H29" s="65"/>
      <c r="I29" s="65"/>
      <c r="J29" s="65"/>
      <c r="K29" s="65"/>
      <c r="L29" s="65"/>
      <c r="M29" s="65"/>
      <c r="N29" s="65"/>
    </row>
    <row r="30" spans="1:15" hidden="1">
      <c r="A30" s="65"/>
      <c r="B30" s="65"/>
      <c r="C30" s="65"/>
      <c r="D30" s="65"/>
      <c r="E30" s="65"/>
      <c r="F30" s="65"/>
      <c r="G30" s="66"/>
      <c r="H30" s="65"/>
      <c r="I30" s="65"/>
      <c r="J30" s="65"/>
      <c r="K30" s="65"/>
      <c r="L30" s="65"/>
      <c r="M30" s="65"/>
      <c r="N30" s="65"/>
    </row>
    <row r="31" spans="1:15" hidden="1">
      <c r="A31" s="65"/>
      <c r="B31" s="65"/>
      <c r="C31" s="65"/>
      <c r="D31" s="65"/>
      <c r="E31" s="65"/>
      <c r="F31" s="65"/>
      <c r="G31" s="66"/>
      <c r="H31" s="65"/>
      <c r="I31" s="65"/>
      <c r="J31" s="65"/>
      <c r="K31" s="65"/>
      <c r="L31" s="65"/>
      <c r="M31" s="65"/>
      <c r="N31" s="65"/>
    </row>
    <row r="32" spans="1:15" hidden="1">
      <c r="A32" s="65"/>
      <c r="B32" s="65"/>
      <c r="C32" s="65"/>
      <c r="D32" s="65"/>
      <c r="E32" s="65"/>
      <c r="F32" s="65"/>
      <c r="G32" s="66"/>
      <c r="H32" s="65"/>
      <c r="I32" s="65"/>
      <c r="J32" s="65"/>
      <c r="K32" s="65"/>
      <c r="L32" s="65"/>
      <c r="M32" s="65"/>
      <c r="N32" s="65"/>
    </row>
    <row r="33" spans="1:14" hidden="1">
      <c r="A33" s="65"/>
      <c r="B33" s="65"/>
      <c r="C33" s="65"/>
      <c r="D33" s="65"/>
      <c r="E33" s="65"/>
      <c r="F33" s="65"/>
      <c r="G33" s="66"/>
      <c r="H33" s="65"/>
      <c r="I33" s="65"/>
      <c r="J33" s="65"/>
      <c r="K33" s="65"/>
      <c r="L33" s="65"/>
      <c r="M33" s="65"/>
      <c r="N33" s="65"/>
    </row>
    <row r="34" spans="1:14" hidden="1">
      <c r="A34" s="65"/>
      <c r="B34" s="65"/>
      <c r="C34" s="65"/>
      <c r="D34" s="65"/>
      <c r="E34" s="65"/>
      <c r="F34" s="65"/>
      <c r="G34" s="66"/>
      <c r="H34" s="65"/>
      <c r="I34" s="65"/>
      <c r="J34" s="65"/>
      <c r="K34" s="65"/>
      <c r="L34" s="65"/>
      <c r="M34" s="65"/>
      <c r="N34" s="65"/>
    </row>
    <row r="35" spans="1:14" hidden="1">
      <c r="A35" s="65"/>
      <c r="B35" s="65"/>
      <c r="C35" s="65"/>
      <c r="D35" s="65"/>
      <c r="E35" s="65"/>
      <c r="F35" s="65"/>
      <c r="G35" s="66"/>
      <c r="H35" s="65"/>
      <c r="I35" s="65"/>
      <c r="J35" s="65"/>
      <c r="K35" s="65"/>
      <c r="L35" s="65"/>
      <c r="M35" s="65"/>
      <c r="N35" s="65"/>
    </row>
    <row r="36" spans="1:14" hidden="1">
      <c r="A36" s="65"/>
      <c r="B36" s="65"/>
      <c r="C36" s="65"/>
      <c r="D36" s="65"/>
      <c r="E36" s="65"/>
      <c r="F36" s="65"/>
      <c r="G36" s="66"/>
      <c r="H36" s="65"/>
      <c r="I36" s="65"/>
      <c r="J36" s="65"/>
      <c r="K36" s="65"/>
      <c r="L36" s="65"/>
      <c r="M36" s="65"/>
      <c r="N36" s="65"/>
    </row>
    <row r="37" spans="1:14" hidden="1">
      <c r="A37" s="65"/>
      <c r="B37" s="65"/>
      <c r="C37" s="65"/>
      <c r="D37" s="65"/>
      <c r="E37" s="65"/>
      <c r="F37" s="65"/>
      <c r="G37" s="66"/>
      <c r="H37" s="65"/>
      <c r="I37" s="65"/>
      <c r="J37" s="65"/>
      <c r="K37" s="65"/>
      <c r="L37" s="65"/>
      <c r="M37" s="65"/>
      <c r="N37" s="65"/>
    </row>
    <row r="38" spans="1:14" ht="15" customHeight="1">
      <c r="A38" s="65"/>
      <c r="B38" s="65"/>
      <c r="C38" s="65"/>
      <c r="D38" s="65"/>
      <c r="E38" s="65"/>
      <c r="F38" s="65"/>
      <c r="G38" s="66"/>
      <c r="H38" s="65"/>
      <c r="I38" s="65"/>
      <c r="J38" s="65"/>
      <c r="K38" s="65"/>
      <c r="L38" s="65"/>
      <c r="M38" s="65"/>
      <c r="N38" s="65"/>
    </row>
    <row r="39" spans="1:14" ht="15" customHeight="1">
      <c r="A39" s="65"/>
      <c r="B39" s="65"/>
      <c r="C39" s="65"/>
      <c r="D39" s="65"/>
      <c r="E39" s="65"/>
      <c r="F39" s="65"/>
      <c r="G39" s="66"/>
      <c r="H39" s="65"/>
      <c r="I39" s="65"/>
      <c r="J39" s="65"/>
      <c r="K39" s="65"/>
      <c r="L39" s="65"/>
      <c r="M39" s="65"/>
      <c r="N39" s="65"/>
    </row>
    <row r="40" spans="1:14" ht="15" customHeight="1">
      <c r="A40" s="65"/>
      <c r="B40" s="65"/>
      <c r="C40" s="65"/>
      <c r="D40" s="65"/>
      <c r="E40" s="65"/>
      <c r="F40" s="65"/>
      <c r="G40" s="66"/>
      <c r="H40" s="65"/>
      <c r="I40" s="65"/>
      <c r="J40" s="65"/>
      <c r="K40" s="65"/>
      <c r="L40" s="65"/>
      <c r="M40" s="65"/>
      <c r="N40" s="65"/>
    </row>
  </sheetData>
  <mergeCells count="9">
    <mergeCell ref="D10:J10"/>
    <mergeCell ref="C12:J12"/>
    <mergeCell ref="C13:J19"/>
    <mergeCell ref="C3:C5"/>
    <mergeCell ref="D3:H5"/>
    <mergeCell ref="I3:J5"/>
    <mergeCell ref="D7:J7"/>
    <mergeCell ref="D8:G8"/>
    <mergeCell ref="D9:J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AB9FB-B1A3-49B0-B81B-1BEBAD25CD41}">
  <dimension ref="A1:P40"/>
  <sheetViews>
    <sheetView zoomScale="55" zoomScaleNormal="55" workbookViewId="0">
      <selection activeCell="C13" sqref="C13:J19"/>
    </sheetView>
  </sheetViews>
  <sheetFormatPr defaultColWidth="0" defaultRowHeight="15" customHeight="1" zeroHeight="1"/>
  <cols>
    <col min="1" max="1" width="5.5703125" style="90" customWidth="1"/>
    <col min="2" max="2" width="1.5703125" style="90" customWidth="1"/>
    <col min="3" max="3" width="29.85546875" style="90" customWidth="1"/>
    <col min="4" max="4" width="30.7109375" style="90" customWidth="1"/>
    <col min="5" max="5" width="3.5703125" style="90" customWidth="1"/>
    <col min="6" max="6" width="6.5703125" style="90" customWidth="1"/>
    <col min="7" max="7" width="51.28515625" style="102" customWidth="1"/>
    <col min="8" max="8" width="3.5703125" style="90" customWidth="1"/>
    <col min="9" max="9" width="30.140625" style="90" customWidth="1"/>
    <col min="10" max="10" width="27.5703125" style="90" customWidth="1"/>
    <col min="11" max="11" width="1.5703125" style="90" customWidth="1"/>
    <col min="12" max="12" width="5.5703125" style="90" customWidth="1"/>
    <col min="13" max="13" width="6.42578125" style="90" customWidth="1"/>
    <col min="14" max="14" width="8.5703125" style="90" hidden="1" customWidth="1"/>
    <col min="15" max="16" width="5.5703125" style="90" hidden="1" customWidth="1"/>
    <col min="17" max="16384" width="10.85546875" style="90" hidden="1"/>
  </cols>
  <sheetData>
    <row r="1" spans="1:15" ht="15.75" thickBot="1">
      <c r="A1" s="65"/>
      <c r="B1" s="65"/>
      <c r="C1" s="65"/>
      <c r="D1" s="65"/>
      <c r="E1" s="65"/>
      <c r="F1" s="65"/>
      <c r="G1" s="66"/>
      <c r="H1" s="65"/>
      <c r="I1" s="65"/>
      <c r="J1" s="65"/>
      <c r="K1" s="65"/>
      <c r="L1" s="65"/>
      <c r="M1" s="65"/>
      <c r="N1" s="65"/>
      <c r="O1" s="65"/>
    </row>
    <row r="2" spans="1:15" ht="15.75" thickBot="1">
      <c r="A2" s="65"/>
      <c r="B2" s="91"/>
      <c r="C2" s="83"/>
      <c r="D2" s="83"/>
      <c r="E2" s="83"/>
      <c r="F2" s="83"/>
      <c r="G2" s="92"/>
      <c r="H2" s="83"/>
      <c r="I2" s="83"/>
      <c r="J2" s="83"/>
      <c r="K2" s="67"/>
      <c r="L2" s="65"/>
      <c r="M2" s="65"/>
      <c r="N2" s="65"/>
      <c r="O2" s="65"/>
    </row>
    <row r="3" spans="1:15" ht="15" customHeight="1">
      <c r="A3" s="65"/>
      <c r="B3" s="70"/>
      <c r="C3" s="200"/>
      <c r="D3" s="203" t="s">
        <v>0</v>
      </c>
      <c r="E3" s="204"/>
      <c r="F3" s="204"/>
      <c r="G3" s="204"/>
      <c r="H3" s="204"/>
      <c r="I3" s="207" t="s">
        <v>96</v>
      </c>
      <c r="J3" s="208"/>
      <c r="K3" s="69"/>
      <c r="L3" s="65"/>
      <c r="M3" s="65"/>
      <c r="N3" s="65"/>
      <c r="O3" s="65"/>
    </row>
    <row r="4" spans="1:15">
      <c r="A4" s="65"/>
      <c r="B4" s="70"/>
      <c r="C4" s="201"/>
      <c r="D4" s="205"/>
      <c r="E4" s="206"/>
      <c r="F4" s="206"/>
      <c r="G4" s="206"/>
      <c r="H4" s="206"/>
      <c r="I4" s="209"/>
      <c r="J4" s="210"/>
      <c r="K4" s="69"/>
      <c r="L4" s="65"/>
      <c r="M4" s="65"/>
      <c r="N4" s="65"/>
      <c r="O4" s="65"/>
    </row>
    <row r="5" spans="1:15" ht="15.75" thickBot="1">
      <c r="A5" s="65"/>
      <c r="B5" s="70"/>
      <c r="C5" s="202"/>
      <c r="D5" s="179"/>
      <c r="E5" s="192"/>
      <c r="F5" s="192"/>
      <c r="G5" s="192"/>
      <c r="H5" s="192"/>
      <c r="I5" s="211"/>
      <c r="J5" s="212"/>
      <c r="K5" s="69"/>
      <c r="L5" s="65"/>
      <c r="M5" s="65"/>
      <c r="N5" s="65"/>
      <c r="O5" s="65"/>
    </row>
    <row r="6" spans="1:15" ht="12.75" customHeight="1" thickBot="1">
      <c r="A6" s="65"/>
      <c r="B6" s="70"/>
      <c r="C6" s="65"/>
      <c r="D6" s="65"/>
      <c r="E6" s="65"/>
      <c r="F6" s="65"/>
      <c r="G6" s="66"/>
      <c r="H6" s="65"/>
      <c r="I6" s="65"/>
      <c r="J6" s="65"/>
      <c r="K6" s="69"/>
      <c r="L6" s="65"/>
      <c r="M6" s="65"/>
      <c r="N6" s="65"/>
      <c r="O6" s="65"/>
    </row>
    <row r="7" spans="1:15" ht="44.25" customHeight="1" thickBot="1">
      <c r="A7" s="65"/>
      <c r="B7" s="70"/>
      <c r="C7" s="111" t="s">
        <v>96</v>
      </c>
      <c r="D7" s="242" t="s">
        <v>279</v>
      </c>
      <c r="E7" s="243"/>
      <c r="F7" s="243"/>
      <c r="G7" s="243"/>
      <c r="H7" s="243"/>
      <c r="I7" s="243"/>
      <c r="J7" s="244"/>
      <c r="K7" s="69"/>
      <c r="L7" s="65"/>
      <c r="M7" s="65"/>
      <c r="N7" s="65"/>
      <c r="O7" s="65"/>
    </row>
    <row r="8" spans="1:15" ht="15.75">
      <c r="A8" s="65"/>
      <c r="B8" s="70"/>
      <c r="C8" s="63"/>
      <c r="D8" s="195"/>
      <c r="E8" s="195"/>
      <c r="F8" s="195"/>
      <c r="G8" s="195"/>
      <c r="H8" s="65"/>
      <c r="I8" s="65"/>
      <c r="J8" s="69"/>
      <c r="K8" s="69"/>
      <c r="L8" s="65"/>
      <c r="M8" s="65"/>
      <c r="N8" s="65"/>
      <c r="O8" s="65"/>
    </row>
    <row r="9" spans="1:15" s="95" customFormat="1" ht="47.1" customHeight="1">
      <c r="A9" s="71"/>
      <c r="B9" s="93"/>
      <c r="C9" s="63" t="s">
        <v>12</v>
      </c>
      <c r="D9" s="194" t="s">
        <v>280</v>
      </c>
      <c r="E9" s="194"/>
      <c r="F9" s="194"/>
      <c r="G9" s="194"/>
      <c r="H9" s="194"/>
      <c r="I9" s="194"/>
      <c r="J9" s="199"/>
      <c r="K9" s="94"/>
      <c r="L9" s="71"/>
      <c r="M9" s="71"/>
      <c r="N9" s="71"/>
      <c r="O9" s="71"/>
    </row>
    <row r="10" spans="1:15" s="95" customFormat="1" ht="16.5" thickBot="1">
      <c r="A10" s="71"/>
      <c r="B10" s="93"/>
      <c r="C10" s="64"/>
      <c r="D10" s="196"/>
      <c r="E10" s="196"/>
      <c r="F10" s="196"/>
      <c r="G10" s="196"/>
      <c r="H10" s="196"/>
      <c r="I10" s="196"/>
      <c r="J10" s="197"/>
      <c r="K10" s="94"/>
      <c r="L10" s="71"/>
      <c r="M10" s="71"/>
      <c r="N10" s="71"/>
      <c r="O10" s="71"/>
    </row>
    <row r="11" spans="1:15" ht="15.75" thickBot="1">
      <c r="A11" s="65"/>
      <c r="B11" s="70"/>
      <c r="C11" s="65"/>
      <c r="D11" s="65"/>
      <c r="E11" s="65"/>
      <c r="F11" s="65"/>
      <c r="G11" s="66"/>
      <c r="H11" s="65"/>
      <c r="I11" s="65"/>
      <c r="J11" s="65"/>
      <c r="K11" s="69"/>
      <c r="L11" s="65"/>
      <c r="M11" s="65"/>
      <c r="N11" s="65"/>
      <c r="O11" s="65"/>
    </row>
    <row r="12" spans="1:15" ht="18" customHeight="1" thickBot="1">
      <c r="A12" s="65"/>
      <c r="B12" s="70"/>
      <c r="C12" s="221"/>
      <c r="D12" s="232"/>
      <c r="E12" s="232"/>
      <c r="F12" s="232"/>
      <c r="G12" s="232"/>
      <c r="H12" s="232"/>
      <c r="I12" s="232"/>
      <c r="J12" s="222"/>
      <c r="K12" s="69"/>
      <c r="L12" s="65"/>
      <c r="M12" s="65"/>
      <c r="N12" s="65"/>
      <c r="O12" s="65"/>
    </row>
    <row r="13" spans="1:15" ht="102.6" customHeight="1">
      <c r="A13" s="65"/>
      <c r="B13" s="70"/>
      <c r="C13" s="233"/>
      <c r="D13" s="234"/>
      <c r="E13" s="234"/>
      <c r="F13" s="234"/>
      <c r="G13" s="234"/>
      <c r="H13" s="234"/>
      <c r="I13" s="234"/>
      <c r="J13" s="235"/>
      <c r="K13" s="69"/>
      <c r="L13" s="65" t="s">
        <v>99</v>
      </c>
      <c r="M13" s="65"/>
      <c r="N13" s="65"/>
      <c r="O13" s="65"/>
    </row>
    <row r="14" spans="1:15" ht="78.599999999999994" customHeight="1">
      <c r="A14" s="65"/>
      <c r="B14" s="70"/>
      <c r="C14" s="236"/>
      <c r="D14" s="237"/>
      <c r="E14" s="237"/>
      <c r="F14" s="237"/>
      <c r="G14" s="237"/>
      <c r="H14" s="237"/>
      <c r="I14" s="237"/>
      <c r="J14" s="238"/>
      <c r="K14" s="69"/>
      <c r="L14" s="65"/>
      <c r="M14" s="65"/>
      <c r="N14" s="65"/>
      <c r="O14" s="65"/>
    </row>
    <row r="15" spans="1:15" ht="54" customHeight="1">
      <c r="A15" s="65"/>
      <c r="B15" s="70"/>
      <c r="C15" s="236"/>
      <c r="D15" s="237"/>
      <c r="E15" s="237"/>
      <c r="F15" s="237"/>
      <c r="G15" s="237"/>
      <c r="H15" s="237"/>
      <c r="I15" s="237"/>
      <c r="J15" s="238"/>
      <c r="K15" s="69"/>
      <c r="L15" s="65"/>
      <c r="M15" s="65"/>
      <c r="N15" s="65"/>
      <c r="O15" s="65"/>
    </row>
    <row r="16" spans="1:15" ht="92.45" customHeight="1">
      <c r="A16" s="65"/>
      <c r="B16" s="70"/>
      <c r="C16" s="236"/>
      <c r="D16" s="237"/>
      <c r="E16" s="237"/>
      <c r="F16" s="237"/>
      <c r="G16" s="237"/>
      <c r="H16" s="237"/>
      <c r="I16" s="237"/>
      <c r="J16" s="238"/>
      <c r="K16" s="69"/>
      <c r="L16" s="65"/>
      <c r="M16" s="65"/>
      <c r="N16" s="65"/>
      <c r="O16" s="65"/>
    </row>
    <row r="17" spans="1:15" ht="92.45" customHeight="1">
      <c r="A17" s="65"/>
      <c r="B17" s="70"/>
      <c r="C17" s="236"/>
      <c r="D17" s="237"/>
      <c r="E17" s="237"/>
      <c r="F17" s="237"/>
      <c r="G17" s="237"/>
      <c r="H17" s="237"/>
      <c r="I17" s="237"/>
      <c r="J17" s="238"/>
      <c r="K17" s="69"/>
      <c r="L17" s="65"/>
      <c r="M17" s="65"/>
      <c r="N17" s="65"/>
      <c r="O17" s="65"/>
    </row>
    <row r="18" spans="1:15" ht="92.45" customHeight="1">
      <c r="A18" s="65"/>
      <c r="B18" s="70"/>
      <c r="C18" s="236"/>
      <c r="D18" s="237"/>
      <c r="E18" s="237"/>
      <c r="F18" s="237"/>
      <c r="G18" s="237"/>
      <c r="H18" s="237"/>
      <c r="I18" s="237"/>
      <c r="J18" s="238"/>
      <c r="K18" s="69"/>
      <c r="L18" s="65"/>
      <c r="M18" s="65"/>
      <c r="N18" s="65"/>
      <c r="O18" s="65"/>
    </row>
    <row r="19" spans="1:15" ht="90.95" customHeight="1" thickBot="1">
      <c r="A19" s="65"/>
      <c r="B19" s="70"/>
      <c r="C19" s="239"/>
      <c r="D19" s="240"/>
      <c r="E19" s="240"/>
      <c r="F19" s="240"/>
      <c r="G19" s="240"/>
      <c r="H19" s="240"/>
      <c r="I19" s="240"/>
      <c r="J19" s="241"/>
      <c r="K19" s="69"/>
      <c r="L19" s="65"/>
      <c r="M19" s="65"/>
      <c r="N19" s="65"/>
      <c r="O19" s="65"/>
    </row>
    <row r="20" spans="1:15" ht="15.75" thickBot="1">
      <c r="A20" s="65"/>
      <c r="B20" s="99"/>
      <c r="C20" s="87"/>
      <c r="D20" s="87"/>
      <c r="E20" s="87"/>
      <c r="F20" s="87"/>
      <c r="G20" s="100"/>
      <c r="H20" s="87"/>
      <c r="I20" s="87"/>
      <c r="J20" s="87"/>
      <c r="K20" s="101"/>
      <c r="L20" s="65"/>
      <c r="M20" s="65"/>
      <c r="N20" s="65"/>
      <c r="O20" s="65"/>
    </row>
    <row r="21" spans="1:15">
      <c r="A21" s="65"/>
      <c r="B21" s="65"/>
      <c r="C21" s="65"/>
      <c r="D21" s="65"/>
      <c r="E21" s="65"/>
      <c r="F21" s="65"/>
      <c r="G21" s="66"/>
      <c r="H21" s="65"/>
      <c r="I21" s="65"/>
      <c r="J21" s="65"/>
      <c r="K21" s="65"/>
      <c r="L21" s="65"/>
      <c r="M21" s="65"/>
      <c r="N21" s="65"/>
    </row>
    <row r="22" spans="1:15" hidden="1">
      <c r="A22" s="65"/>
      <c r="B22" s="65"/>
      <c r="C22" s="65"/>
      <c r="D22" s="65"/>
      <c r="E22" s="65"/>
      <c r="F22" s="65"/>
      <c r="G22" s="66"/>
      <c r="H22" s="65"/>
      <c r="I22" s="65"/>
      <c r="J22" s="65"/>
      <c r="K22" s="65"/>
      <c r="L22" s="65"/>
      <c r="M22" s="65"/>
      <c r="N22" s="65"/>
    </row>
    <row r="23" spans="1:15" hidden="1">
      <c r="A23" s="65"/>
      <c r="B23" s="65"/>
      <c r="C23" s="65"/>
      <c r="D23" s="65"/>
      <c r="E23" s="65"/>
      <c r="F23" s="65"/>
      <c r="G23" s="66"/>
      <c r="H23" s="65"/>
      <c r="I23" s="65"/>
      <c r="J23" s="65"/>
      <c r="K23" s="65"/>
      <c r="L23" s="65"/>
      <c r="M23" s="65"/>
      <c r="N23" s="65"/>
    </row>
    <row r="24" spans="1:15" hidden="1">
      <c r="A24" s="65"/>
      <c r="B24" s="65"/>
      <c r="C24" s="65"/>
      <c r="D24" s="65"/>
      <c r="E24" s="65"/>
      <c r="F24" s="65"/>
      <c r="G24" s="66"/>
      <c r="H24" s="65"/>
      <c r="I24" s="65"/>
      <c r="J24" s="65"/>
      <c r="K24" s="65"/>
      <c r="L24" s="65"/>
      <c r="M24" s="65"/>
      <c r="N24" s="65"/>
    </row>
    <row r="25" spans="1:15" hidden="1">
      <c r="A25" s="65"/>
      <c r="B25" s="65"/>
      <c r="C25" s="65"/>
      <c r="D25" s="65"/>
      <c r="E25" s="65"/>
      <c r="F25" s="65"/>
      <c r="G25" s="66"/>
      <c r="H25" s="65"/>
      <c r="I25" s="65"/>
      <c r="J25" s="65"/>
      <c r="K25" s="65"/>
      <c r="L25" s="65"/>
      <c r="M25" s="65"/>
      <c r="N25" s="65"/>
    </row>
    <row r="26" spans="1:15" hidden="1">
      <c r="A26" s="65"/>
      <c r="B26" s="65"/>
      <c r="C26" s="65"/>
      <c r="D26" s="65"/>
      <c r="E26" s="65"/>
      <c r="F26" s="65"/>
      <c r="G26" s="66"/>
      <c r="H26" s="65"/>
      <c r="I26" s="65"/>
      <c r="J26" s="65"/>
      <c r="K26" s="65"/>
      <c r="L26" s="65"/>
      <c r="M26" s="65"/>
      <c r="N26" s="65"/>
    </row>
    <row r="27" spans="1:15" hidden="1">
      <c r="A27" s="65"/>
      <c r="B27" s="65"/>
      <c r="C27" s="65"/>
      <c r="D27" s="65"/>
      <c r="E27" s="65"/>
      <c r="F27" s="65"/>
      <c r="G27" s="66"/>
      <c r="H27" s="65"/>
      <c r="I27" s="65"/>
      <c r="J27" s="65"/>
      <c r="K27" s="65"/>
      <c r="L27" s="65"/>
      <c r="M27" s="65"/>
      <c r="N27" s="65"/>
    </row>
    <row r="28" spans="1:15" hidden="1">
      <c r="A28" s="65"/>
      <c r="B28" s="65"/>
      <c r="C28" s="65"/>
      <c r="D28" s="65"/>
      <c r="E28" s="65"/>
      <c r="F28" s="65"/>
      <c r="G28" s="66"/>
      <c r="H28" s="65"/>
      <c r="I28" s="65"/>
      <c r="J28" s="65"/>
      <c r="K28" s="65"/>
      <c r="L28" s="65"/>
      <c r="M28" s="65"/>
      <c r="N28" s="65"/>
    </row>
    <row r="29" spans="1:15" hidden="1">
      <c r="A29" s="65"/>
      <c r="B29" s="65"/>
      <c r="C29" s="65"/>
      <c r="D29" s="65"/>
      <c r="E29" s="65"/>
      <c r="F29" s="65"/>
      <c r="G29" s="66"/>
      <c r="H29" s="65"/>
      <c r="I29" s="65"/>
      <c r="J29" s="65"/>
      <c r="K29" s="65"/>
      <c r="L29" s="65"/>
      <c r="M29" s="65"/>
      <c r="N29" s="65"/>
    </row>
    <row r="30" spans="1:15" hidden="1">
      <c r="A30" s="65"/>
      <c r="B30" s="65"/>
      <c r="C30" s="65"/>
      <c r="D30" s="65"/>
      <c r="E30" s="65"/>
      <c r="F30" s="65"/>
      <c r="G30" s="66"/>
      <c r="H30" s="65"/>
      <c r="I30" s="65"/>
      <c r="J30" s="65"/>
      <c r="K30" s="65"/>
      <c r="L30" s="65"/>
      <c r="M30" s="65"/>
      <c r="N30" s="65"/>
    </row>
    <row r="31" spans="1:15" hidden="1">
      <c r="A31" s="65"/>
      <c r="B31" s="65"/>
      <c r="C31" s="65"/>
      <c r="D31" s="65"/>
      <c r="E31" s="65"/>
      <c r="F31" s="65"/>
      <c r="G31" s="66"/>
      <c r="H31" s="65"/>
      <c r="I31" s="65"/>
      <c r="J31" s="65"/>
      <c r="K31" s="65"/>
      <c r="L31" s="65"/>
      <c r="M31" s="65"/>
      <c r="N31" s="65"/>
    </row>
    <row r="32" spans="1:15" hidden="1">
      <c r="A32" s="65"/>
      <c r="B32" s="65"/>
      <c r="C32" s="65"/>
      <c r="D32" s="65"/>
      <c r="E32" s="65"/>
      <c r="F32" s="65"/>
      <c r="G32" s="66"/>
      <c r="H32" s="65"/>
      <c r="I32" s="65"/>
      <c r="J32" s="65"/>
      <c r="K32" s="65"/>
      <c r="L32" s="65"/>
      <c r="M32" s="65"/>
      <c r="N32" s="65"/>
    </row>
    <row r="33" spans="1:14" hidden="1">
      <c r="A33" s="65"/>
      <c r="B33" s="65"/>
      <c r="C33" s="65"/>
      <c r="D33" s="65"/>
      <c r="E33" s="65"/>
      <c r="F33" s="65"/>
      <c r="G33" s="66"/>
      <c r="H33" s="65"/>
      <c r="I33" s="65"/>
      <c r="J33" s="65"/>
      <c r="K33" s="65"/>
      <c r="L33" s="65"/>
      <c r="M33" s="65"/>
      <c r="N33" s="65"/>
    </row>
    <row r="34" spans="1:14" hidden="1">
      <c r="A34" s="65"/>
      <c r="B34" s="65"/>
      <c r="C34" s="65"/>
      <c r="D34" s="65"/>
      <c r="E34" s="65"/>
      <c r="F34" s="65"/>
      <c r="G34" s="66"/>
      <c r="H34" s="65"/>
      <c r="I34" s="65"/>
      <c r="J34" s="65"/>
      <c r="K34" s="65"/>
      <c r="L34" s="65"/>
      <c r="M34" s="65"/>
      <c r="N34" s="65"/>
    </row>
    <row r="35" spans="1:14" hidden="1">
      <c r="A35" s="65"/>
      <c r="B35" s="65"/>
      <c r="C35" s="65"/>
      <c r="D35" s="65"/>
      <c r="E35" s="65"/>
      <c r="F35" s="65"/>
      <c r="G35" s="66"/>
      <c r="H35" s="65"/>
      <c r="I35" s="65"/>
      <c r="J35" s="65"/>
      <c r="K35" s="65"/>
      <c r="L35" s="65"/>
      <c r="M35" s="65"/>
      <c r="N35" s="65"/>
    </row>
    <row r="36" spans="1:14" hidden="1">
      <c r="A36" s="65"/>
      <c r="B36" s="65"/>
      <c r="C36" s="65"/>
      <c r="D36" s="65"/>
      <c r="E36" s="65"/>
      <c r="F36" s="65"/>
      <c r="G36" s="66"/>
      <c r="H36" s="65"/>
      <c r="I36" s="65"/>
      <c r="J36" s="65"/>
      <c r="K36" s="65"/>
      <c r="L36" s="65"/>
      <c r="M36" s="65"/>
      <c r="N36" s="65"/>
    </row>
    <row r="37" spans="1:14" hidden="1">
      <c r="A37" s="65"/>
      <c r="B37" s="65"/>
      <c r="C37" s="65"/>
      <c r="D37" s="65"/>
      <c r="E37" s="65"/>
      <c r="F37" s="65"/>
      <c r="G37" s="66"/>
      <c r="H37" s="65"/>
      <c r="I37" s="65"/>
      <c r="J37" s="65"/>
      <c r="K37" s="65"/>
      <c r="L37" s="65"/>
      <c r="M37" s="65"/>
      <c r="N37" s="65"/>
    </row>
    <row r="38" spans="1:14" ht="15" customHeight="1">
      <c r="A38" s="65"/>
      <c r="B38" s="65"/>
      <c r="C38" s="65"/>
      <c r="D38" s="65"/>
      <c r="E38" s="65"/>
      <c r="F38" s="65"/>
      <c r="G38" s="66"/>
      <c r="H38" s="65"/>
      <c r="I38" s="65"/>
      <c r="J38" s="65"/>
      <c r="K38" s="65"/>
      <c r="L38" s="65"/>
      <c r="M38" s="65"/>
      <c r="N38" s="65"/>
    </row>
    <row r="39" spans="1:14" ht="15" customHeight="1">
      <c r="A39" s="65"/>
      <c r="B39" s="65"/>
      <c r="C39" s="65"/>
      <c r="D39" s="65"/>
      <c r="E39" s="65"/>
      <c r="F39" s="65"/>
      <c r="G39" s="66"/>
      <c r="H39" s="65"/>
      <c r="I39" s="65"/>
      <c r="J39" s="65"/>
      <c r="K39" s="65"/>
      <c r="L39" s="65"/>
      <c r="M39" s="65"/>
      <c r="N39" s="65"/>
    </row>
    <row r="40" spans="1:14" ht="15" customHeight="1">
      <c r="A40" s="65"/>
      <c r="B40" s="65"/>
      <c r="C40" s="65"/>
      <c r="D40" s="65"/>
      <c r="E40" s="65"/>
      <c r="F40" s="65"/>
      <c r="G40" s="66"/>
      <c r="H40" s="65"/>
      <c r="I40" s="65"/>
      <c r="J40" s="65"/>
      <c r="K40" s="65"/>
      <c r="L40" s="65"/>
      <c r="M40" s="65"/>
      <c r="N40" s="65"/>
    </row>
  </sheetData>
  <mergeCells count="9">
    <mergeCell ref="D9:J9"/>
    <mergeCell ref="D10:J10"/>
    <mergeCell ref="C12:J12"/>
    <mergeCell ref="C13:J19"/>
    <mergeCell ref="C3:C5"/>
    <mergeCell ref="D3:H5"/>
    <mergeCell ref="I3:J5"/>
    <mergeCell ref="D7:J7"/>
    <mergeCell ref="D8:G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4E1CA-B481-42B6-9514-6C62376C946C}">
  <dimension ref="B5:K42"/>
  <sheetViews>
    <sheetView topLeftCell="A15" zoomScale="130" zoomScaleNormal="130" workbookViewId="0">
      <selection activeCell="B31" sqref="B31:H31"/>
    </sheetView>
  </sheetViews>
  <sheetFormatPr defaultColWidth="11.42578125" defaultRowHeight="15"/>
  <cols>
    <col min="2" max="2" width="19.140625" customWidth="1"/>
    <col min="4" max="4" width="13.42578125" customWidth="1"/>
    <col min="5" max="5" width="23.42578125" customWidth="1"/>
    <col min="11" max="11" width="44.7109375" customWidth="1"/>
  </cols>
  <sheetData>
    <row r="5" spans="2:11">
      <c r="B5" s="58" t="s">
        <v>281</v>
      </c>
      <c r="C5" s="59"/>
      <c r="D5" s="59"/>
      <c r="E5" s="59"/>
      <c r="F5" s="59"/>
      <c r="G5" s="59"/>
      <c r="H5" s="59"/>
      <c r="K5" s="34" t="s">
        <v>282</v>
      </c>
    </row>
    <row r="6" spans="2:11">
      <c r="B6" s="32" t="s">
        <v>283</v>
      </c>
      <c r="C6" s="384" t="s">
        <v>284</v>
      </c>
      <c r="D6" s="384"/>
      <c r="E6" s="384"/>
      <c r="F6" s="384"/>
      <c r="G6" s="384"/>
      <c r="H6" s="384"/>
      <c r="K6" s="19" t="s">
        <v>285</v>
      </c>
    </row>
    <row r="7" spans="2:11">
      <c r="B7" s="32" t="s">
        <v>286</v>
      </c>
      <c r="C7" s="384" t="s">
        <v>287</v>
      </c>
      <c r="D7" s="384"/>
      <c r="E7" s="384"/>
      <c r="F7" s="384"/>
      <c r="G7" s="384"/>
      <c r="H7" s="384"/>
      <c r="K7" s="19" t="s">
        <v>288</v>
      </c>
    </row>
    <row r="8" spans="2:11">
      <c r="B8" s="29"/>
      <c r="C8" s="30"/>
      <c r="D8" s="30"/>
      <c r="E8" s="30"/>
      <c r="F8" s="30"/>
      <c r="G8" s="30"/>
      <c r="H8" s="30"/>
      <c r="K8" s="19" t="s">
        <v>289</v>
      </c>
    </row>
    <row r="9" spans="2:11">
      <c r="B9" s="29"/>
      <c r="C9" s="30"/>
      <c r="D9" s="30"/>
      <c r="E9" s="30"/>
      <c r="F9" s="30"/>
      <c r="G9" s="30"/>
      <c r="H9" s="30"/>
      <c r="K9" s="19" t="s">
        <v>147</v>
      </c>
    </row>
    <row r="10" spans="2:11">
      <c r="B10" s="29"/>
      <c r="C10" s="30"/>
      <c r="D10" s="30"/>
      <c r="E10" s="30"/>
      <c r="F10" s="30"/>
      <c r="G10" s="30"/>
      <c r="H10" s="30"/>
      <c r="K10" s="19" t="s">
        <v>290</v>
      </c>
    </row>
    <row r="11" spans="2:11">
      <c r="B11" s="29"/>
      <c r="C11" s="30"/>
      <c r="D11" s="30"/>
      <c r="E11" s="30"/>
      <c r="F11" s="30"/>
      <c r="G11" s="30"/>
      <c r="H11" s="30"/>
    </row>
    <row r="12" spans="2:11">
      <c r="B12" s="58" t="s">
        <v>291</v>
      </c>
      <c r="C12" s="59"/>
      <c r="D12" s="59"/>
      <c r="E12" s="59"/>
      <c r="F12" s="59"/>
      <c r="G12" s="59"/>
      <c r="H12" s="59"/>
    </row>
    <row r="13" spans="2:11">
      <c r="B13" s="32" t="s">
        <v>292</v>
      </c>
      <c r="C13" s="384" t="s">
        <v>293</v>
      </c>
      <c r="D13" s="384"/>
      <c r="E13" s="384"/>
      <c r="F13" s="384"/>
      <c r="G13" s="384"/>
      <c r="H13" s="384"/>
      <c r="K13" s="34" t="s">
        <v>294</v>
      </c>
    </row>
    <row r="14" spans="2:11">
      <c r="B14" s="32" t="s">
        <v>295</v>
      </c>
      <c r="C14" s="384" t="s">
        <v>296</v>
      </c>
      <c r="D14" s="384"/>
      <c r="E14" s="384"/>
      <c r="F14" s="384"/>
      <c r="G14" s="384"/>
      <c r="H14" s="384"/>
      <c r="K14" s="19" t="s">
        <v>297</v>
      </c>
    </row>
    <row r="15" spans="2:11">
      <c r="B15" s="32" t="s">
        <v>298</v>
      </c>
      <c r="C15" s="384" t="s">
        <v>299</v>
      </c>
      <c r="D15" s="384"/>
      <c r="E15" s="384"/>
      <c r="F15" s="384"/>
      <c r="G15" s="384"/>
      <c r="H15" s="384"/>
      <c r="K15" s="19" t="s">
        <v>300</v>
      </c>
    </row>
    <row r="16" spans="2:11">
      <c r="B16" s="32" t="s">
        <v>301</v>
      </c>
      <c r="C16" s="384" t="s">
        <v>302</v>
      </c>
      <c r="D16" s="384"/>
      <c r="E16" s="384"/>
      <c r="F16" s="384"/>
      <c r="G16" s="384"/>
      <c r="H16" s="384"/>
      <c r="K16" s="19" t="s">
        <v>303</v>
      </c>
    </row>
    <row r="17" spans="2:11">
      <c r="B17" s="32" t="s">
        <v>304</v>
      </c>
      <c r="C17" s="385" t="s">
        <v>305</v>
      </c>
      <c r="D17" s="385"/>
      <c r="E17" s="385"/>
      <c r="F17" s="385"/>
      <c r="G17" s="385"/>
      <c r="H17" s="385"/>
      <c r="K17" s="19" t="s">
        <v>306</v>
      </c>
    </row>
    <row r="18" spans="2:11">
      <c r="B18" s="29"/>
      <c r="C18" s="31"/>
      <c r="D18" s="31"/>
      <c r="E18" s="31"/>
      <c r="F18" s="31"/>
      <c r="G18" s="31"/>
      <c r="H18" s="31"/>
      <c r="K18" s="19" t="s">
        <v>307</v>
      </c>
    </row>
    <row r="19" spans="2:11">
      <c r="B19" s="29"/>
      <c r="C19" s="31"/>
      <c r="D19" s="31"/>
      <c r="E19" s="31"/>
      <c r="F19" s="31"/>
      <c r="G19" s="31"/>
      <c r="H19" s="31"/>
      <c r="K19" s="19" t="s">
        <v>308</v>
      </c>
    </row>
    <row r="20" spans="2:11">
      <c r="B20" s="29"/>
      <c r="C20" s="31"/>
      <c r="D20" s="31"/>
      <c r="E20" s="31"/>
      <c r="F20" s="31"/>
      <c r="G20" s="31"/>
      <c r="H20" s="31"/>
      <c r="K20" s="19" t="s">
        <v>309</v>
      </c>
    </row>
    <row r="21" spans="2:11">
      <c r="B21" s="29"/>
      <c r="C21" s="31"/>
      <c r="D21" s="31"/>
      <c r="E21" s="31"/>
      <c r="F21" s="31"/>
      <c r="G21" s="31"/>
      <c r="H21" s="31"/>
      <c r="K21" s="19" t="s">
        <v>310</v>
      </c>
    </row>
    <row r="22" spans="2:11">
      <c r="B22" s="29"/>
      <c r="C22" s="31"/>
      <c r="D22" s="31"/>
      <c r="E22" s="31"/>
      <c r="F22" s="31"/>
      <c r="G22" s="31"/>
      <c r="H22" s="31"/>
      <c r="K22" s="19" t="s">
        <v>311</v>
      </c>
    </row>
    <row r="23" spans="2:11">
      <c r="B23" s="29"/>
      <c r="C23" s="31"/>
      <c r="D23" s="31"/>
      <c r="E23" s="31"/>
      <c r="F23" s="31"/>
      <c r="G23" s="31"/>
      <c r="H23" s="31"/>
      <c r="K23" s="19" t="s">
        <v>312</v>
      </c>
    </row>
    <row r="24" spans="2:11">
      <c r="B24" s="58" t="s">
        <v>313</v>
      </c>
      <c r="C24" s="59"/>
      <c r="D24" s="59"/>
      <c r="E24" s="59"/>
      <c r="F24" s="59"/>
      <c r="G24" s="59"/>
      <c r="H24" s="59"/>
      <c r="K24" s="19" t="s">
        <v>148</v>
      </c>
    </row>
    <row r="25" spans="2:11" ht="30.75" customHeight="1">
      <c r="B25" s="32" t="s">
        <v>314</v>
      </c>
      <c r="C25" s="384" t="s">
        <v>315</v>
      </c>
      <c r="D25" s="384"/>
      <c r="E25" s="384"/>
      <c r="F25" s="384"/>
      <c r="G25" s="384"/>
      <c r="H25" s="384"/>
      <c r="K25" s="19" t="s">
        <v>316</v>
      </c>
    </row>
    <row r="26" spans="2:11" ht="26.25" customHeight="1">
      <c r="B26" s="32" t="s">
        <v>317</v>
      </c>
      <c r="C26" s="384" t="s">
        <v>318</v>
      </c>
      <c r="D26" s="384"/>
      <c r="E26" s="384"/>
      <c r="F26" s="384"/>
      <c r="G26" s="384"/>
      <c r="H26" s="384"/>
      <c r="K26" s="19" t="s">
        <v>319</v>
      </c>
    </row>
    <row r="27" spans="2:11" ht="30">
      <c r="B27" s="32" t="s">
        <v>320</v>
      </c>
      <c r="C27" s="384" t="s">
        <v>321</v>
      </c>
      <c r="D27" s="384"/>
      <c r="E27" s="384"/>
      <c r="F27" s="384"/>
      <c r="G27" s="384"/>
      <c r="H27" s="384"/>
      <c r="K27" s="19" t="s">
        <v>322</v>
      </c>
    </row>
    <row r="28" spans="2:11" ht="57.75" customHeight="1">
      <c r="B28" s="32" t="s">
        <v>323</v>
      </c>
      <c r="C28" s="384" t="s">
        <v>324</v>
      </c>
      <c r="D28" s="384"/>
      <c r="E28" s="384"/>
      <c r="F28" s="384"/>
      <c r="G28" s="384"/>
      <c r="H28" s="384"/>
      <c r="K28" s="19" t="s">
        <v>325</v>
      </c>
    </row>
    <row r="29" spans="2:11" ht="25.5" customHeight="1">
      <c r="B29" s="32" t="s">
        <v>326</v>
      </c>
      <c r="C29" s="384" t="s">
        <v>327</v>
      </c>
      <c r="D29" s="384"/>
      <c r="E29" s="384"/>
      <c r="F29" s="384"/>
      <c r="G29" s="384"/>
      <c r="H29" s="384"/>
      <c r="K29" s="19" t="s">
        <v>328</v>
      </c>
    </row>
    <row r="30" spans="2:11" ht="38.25" customHeight="1">
      <c r="B30" s="32" t="s">
        <v>149</v>
      </c>
      <c r="C30" s="384" t="s">
        <v>329</v>
      </c>
      <c r="D30" s="384"/>
      <c r="E30" s="384"/>
      <c r="F30" s="384"/>
      <c r="G30" s="384"/>
      <c r="H30" s="384"/>
      <c r="K30" s="19" t="s">
        <v>330</v>
      </c>
    </row>
    <row r="31" spans="2:11" ht="28.5" customHeight="1">
      <c r="B31" s="32" t="s">
        <v>164</v>
      </c>
      <c r="C31" s="384" t="s">
        <v>331</v>
      </c>
      <c r="D31" s="384"/>
      <c r="E31" s="384"/>
      <c r="F31" s="384"/>
      <c r="G31" s="384"/>
      <c r="H31" s="384"/>
      <c r="K31" s="19" t="s">
        <v>332</v>
      </c>
    </row>
    <row r="32" spans="2:11" ht="30.75" customHeight="1">
      <c r="B32" s="32" t="s">
        <v>333</v>
      </c>
      <c r="C32" s="384" t="s">
        <v>334</v>
      </c>
      <c r="D32" s="384"/>
      <c r="E32" s="384"/>
      <c r="F32" s="384"/>
      <c r="G32" s="384"/>
      <c r="H32" s="384"/>
      <c r="K32" s="19"/>
    </row>
    <row r="33" spans="2:8" ht="42" customHeight="1">
      <c r="B33" s="32" t="s">
        <v>335</v>
      </c>
      <c r="C33" s="384" t="s">
        <v>336</v>
      </c>
      <c r="D33" s="384"/>
      <c r="E33" s="384"/>
      <c r="F33" s="384"/>
      <c r="G33" s="384"/>
      <c r="H33" s="384"/>
    </row>
    <row r="34" spans="2:8" ht="18.75" customHeight="1">
      <c r="B34" s="32" t="s">
        <v>337</v>
      </c>
      <c r="C34" s="384" t="s">
        <v>338</v>
      </c>
      <c r="D34" s="384"/>
      <c r="E34" s="384"/>
      <c r="F34" s="384"/>
      <c r="G34" s="384"/>
      <c r="H34" s="384"/>
    </row>
    <row r="35" spans="2:8">
      <c r="B35" s="29"/>
      <c r="C35" s="30"/>
      <c r="D35" s="30"/>
      <c r="E35" s="30"/>
      <c r="F35" s="30"/>
      <c r="G35" s="30"/>
      <c r="H35" s="30"/>
    </row>
    <row r="36" spans="2:8">
      <c r="B36" s="29"/>
      <c r="C36" s="30"/>
      <c r="D36" s="30"/>
      <c r="E36" s="30"/>
      <c r="F36" s="30"/>
      <c r="G36" s="30"/>
      <c r="H36" s="30"/>
    </row>
    <row r="37" spans="2:8">
      <c r="B37" s="29"/>
      <c r="C37" s="30"/>
      <c r="D37" s="30"/>
      <c r="E37" s="30"/>
      <c r="F37" s="30"/>
      <c r="G37" s="30"/>
      <c r="H37" s="30"/>
    </row>
    <row r="38" spans="2:8">
      <c r="D38" t="s">
        <v>339</v>
      </c>
      <c r="E38" t="s">
        <v>340</v>
      </c>
    </row>
    <row r="39" spans="2:8">
      <c r="D39" t="s">
        <v>124</v>
      </c>
    </row>
    <row r="40" spans="2:8" ht="270">
      <c r="B40" s="60" t="s">
        <v>134</v>
      </c>
      <c r="D40" s="39" t="s">
        <v>179</v>
      </c>
      <c r="E40" s="38" t="s">
        <v>341</v>
      </c>
    </row>
    <row r="41" spans="2:8" ht="15.75">
      <c r="B41" s="32" t="s">
        <v>342</v>
      </c>
      <c r="D41" t="s">
        <v>156</v>
      </c>
      <c r="E41" s="40" t="s">
        <v>343</v>
      </c>
    </row>
    <row r="42" spans="2:8" ht="15.75">
      <c r="B42" s="32" t="s">
        <v>344</v>
      </c>
      <c r="D42" t="s">
        <v>345</v>
      </c>
      <c r="E42" s="40" t="s">
        <v>346</v>
      </c>
    </row>
  </sheetData>
  <mergeCells count="17">
    <mergeCell ref="C30:H30"/>
    <mergeCell ref="C31:H31"/>
    <mergeCell ref="C32:H32"/>
    <mergeCell ref="C33:H33"/>
    <mergeCell ref="C34:H34"/>
    <mergeCell ref="C29:H29"/>
    <mergeCell ref="C6:H6"/>
    <mergeCell ref="C7:H7"/>
    <mergeCell ref="C13:H13"/>
    <mergeCell ref="C14:H14"/>
    <mergeCell ref="C15:H15"/>
    <mergeCell ref="C16:H16"/>
    <mergeCell ref="C17:H17"/>
    <mergeCell ref="C25:H25"/>
    <mergeCell ref="C26:H26"/>
    <mergeCell ref="C27:H27"/>
    <mergeCell ref="C28:H28"/>
  </mergeCell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1AF97-CEB6-47F0-BBD7-0E6B95AE9DC8}">
  <dimension ref="A1:J25"/>
  <sheetViews>
    <sheetView topLeftCell="A7" zoomScaleNormal="100" workbookViewId="0">
      <selection activeCell="H12" sqref="H12"/>
    </sheetView>
  </sheetViews>
  <sheetFormatPr defaultColWidth="11.42578125" defaultRowHeight="15"/>
  <cols>
    <col min="2" max="2" width="17.28515625" customWidth="1"/>
    <col min="3" max="3" width="21.140625" customWidth="1"/>
    <col min="4" max="4" width="13.140625" customWidth="1"/>
    <col min="5" max="5" width="14.140625" customWidth="1"/>
    <col min="7" max="7" width="17.140625" customWidth="1"/>
    <col min="8" max="8" width="66.7109375" customWidth="1"/>
    <col min="9" max="9" width="45.28515625" customWidth="1"/>
    <col min="10" max="10" width="15.140625" bestFit="1" customWidth="1"/>
  </cols>
  <sheetData>
    <row r="1" spans="1:9">
      <c r="A1" s="389" t="s">
        <v>347</v>
      </c>
      <c r="B1" s="389"/>
      <c r="C1" s="389"/>
      <c r="D1" s="389"/>
      <c r="F1" s="390" t="s">
        <v>348</v>
      </c>
      <c r="G1" s="390"/>
      <c r="H1" s="390"/>
    </row>
    <row r="2" spans="1:9">
      <c r="A2" s="19" t="s">
        <v>349</v>
      </c>
      <c r="B2" s="28" t="s">
        <v>350</v>
      </c>
      <c r="C2" s="33" t="s">
        <v>351</v>
      </c>
      <c r="D2" s="19" t="s">
        <v>352</v>
      </c>
      <c r="F2" s="33" t="s">
        <v>349</v>
      </c>
      <c r="G2" s="33" t="s">
        <v>353</v>
      </c>
      <c r="H2" s="33" t="s">
        <v>354</v>
      </c>
      <c r="I2" s="33" t="s">
        <v>355</v>
      </c>
    </row>
    <row r="3" spans="1:9" ht="105">
      <c r="A3" s="19">
        <v>1</v>
      </c>
      <c r="B3" s="19" t="s">
        <v>356</v>
      </c>
      <c r="C3" s="23" t="s">
        <v>357</v>
      </c>
      <c r="D3" s="23" t="s">
        <v>358</v>
      </c>
      <c r="F3" s="19">
        <v>1</v>
      </c>
      <c r="G3" s="19" t="s">
        <v>359</v>
      </c>
      <c r="H3" s="23" t="s">
        <v>360</v>
      </c>
      <c r="I3" s="23" t="s">
        <v>361</v>
      </c>
    </row>
    <row r="4" spans="1:9" ht="105">
      <c r="A4" s="19">
        <v>2</v>
      </c>
      <c r="B4" s="19" t="s">
        <v>362</v>
      </c>
      <c r="C4" s="23" t="s">
        <v>363</v>
      </c>
      <c r="D4" s="23" t="s">
        <v>364</v>
      </c>
      <c r="F4" s="19">
        <v>2</v>
      </c>
      <c r="G4" s="19" t="s">
        <v>365</v>
      </c>
      <c r="H4" s="23" t="s">
        <v>366</v>
      </c>
      <c r="I4" s="23" t="s">
        <v>367</v>
      </c>
    </row>
    <row r="5" spans="1:9" ht="210">
      <c r="A5" s="19">
        <v>3</v>
      </c>
      <c r="B5" s="19" t="s">
        <v>368</v>
      </c>
      <c r="C5" s="23" t="s">
        <v>369</v>
      </c>
      <c r="D5" s="23" t="s">
        <v>370</v>
      </c>
      <c r="F5" s="19">
        <v>3</v>
      </c>
      <c r="G5" s="19" t="s">
        <v>371</v>
      </c>
      <c r="H5" s="22" t="s">
        <v>372</v>
      </c>
      <c r="I5" s="23" t="s">
        <v>373</v>
      </c>
    </row>
    <row r="6" spans="1:9" ht="195">
      <c r="A6" s="19">
        <v>4</v>
      </c>
      <c r="B6" s="19" t="s">
        <v>374</v>
      </c>
      <c r="C6" s="23" t="s">
        <v>375</v>
      </c>
      <c r="D6" s="23" t="s">
        <v>376</v>
      </c>
      <c r="F6" s="19">
        <v>4</v>
      </c>
      <c r="G6" s="19" t="s">
        <v>377</v>
      </c>
      <c r="H6" s="22" t="s">
        <v>378</v>
      </c>
      <c r="I6" s="23" t="s">
        <v>379</v>
      </c>
    </row>
    <row r="7" spans="1:9" ht="180">
      <c r="A7" s="19">
        <v>5</v>
      </c>
      <c r="B7" s="19" t="s">
        <v>380</v>
      </c>
      <c r="C7" s="23" t="s">
        <v>381</v>
      </c>
      <c r="D7" s="23" t="s">
        <v>382</v>
      </c>
      <c r="F7" s="35">
        <v>5</v>
      </c>
      <c r="G7" s="35" t="s">
        <v>383</v>
      </c>
      <c r="H7" s="22" t="s">
        <v>384</v>
      </c>
      <c r="I7" s="22" t="s">
        <v>385</v>
      </c>
    </row>
    <row r="9" spans="1:9">
      <c r="B9" s="391" t="s">
        <v>386</v>
      </c>
      <c r="C9" s="391"/>
      <c r="D9" s="391"/>
      <c r="E9" s="391"/>
      <c r="F9" s="391"/>
      <c r="G9" s="391"/>
    </row>
    <row r="10" spans="1:9">
      <c r="B10" s="392" t="s">
        <v>387</v>
      </c>
      <c r="C10" s="394" t="s">
        <v>388</v>
      </c>
      <c r="D10" s="395"/>
      <c r="E10" s="395"/>
      <c r="F10" s="395"/>
      <c r="G10" s="396"/>
    </row>
    <row r="11" spans="1:9">
      <c r="B11" s="393"/>
      <c r="C11" s="20" t="s">
        <v>389</v>
      </c>
      <c r="D11" s="20" t="s">
        <v>390</v>
      </c>
      <c r="E11" s="20" t="s">
        <v>154</v>
      </c>
      <c r="F11" s="20" t="s">
        <v>169</v>
      </c>
      <c r="G11" s="20" t="s">
        <v>391</v>
      </c>
    </row>
    <row r="12" spans="1:9">
      <c r="B12" s="20" t="s">
        <v>168</v>
      </c>
      <c r="C12" s="27" t="s">
        <v>392</v>
      </c>
      <c r="D12" s="27" t="s">
        <v>392</v>
      </c>
      <c r="E12" s="26" t="s">
        <v>371</v>
      </c>
      <c r="F12" s="21" t="s">
        <v>393</v>
      </c>
      <c r="G12" s="21" t="s">
        <v>393</v>
      </c>
    </row>
    <row r="13" spans="1:9">
      <c r="B13" s="20" t="s">
        <v>191</v>
      </c>
      <c r="C13" s="27" t="s">
        <v>392</v>
      </c>
      <c r="D13" s="27" t="s">
        <v>392</v>
      </c>
      <c r="E13" s="26" t="s">
        <v>371</v>
      </c>
      <c r="F13" s="21" t="s">
        <v>393</v>
      </c>
      <c r="G13" s="25" t="s">
        <v>394</v>
      </c>
    </row>
    <row r="14" spans="1:9">
      <c r="B14" s="20" t="s">
        <v>157</v>
      </c>
      <c r="C14" s="27" t="s">
        <v>392</v>
      </c>
      <c r="D14" s="26" t="s">
        <v>371</v>
      </c>
      <c r="E14" s="21" t="s">
        <v>393</v>
      </c>
      <c r="F14" s="25" t="s">
        <v>394</v>
      </c>
      <c r="G14" s="25" t="s">
        <v>394</v>
      </c>
    </row>
    <row r="15" spans="1:9">
      <c r="B15" s="20" t="s">
        <v>153</v>
      </c>
      <c r="C15" s="26" t="s">
        <v>371</v>
      </c>
      <c r="D15" s="21" t="s">
        <v>393</v>
      </c>
      <c r="E15" s="21" t="s">
        <v>393</v>
      </c>
      <c r="F15" s="25" t="s">
        <v>394</v>
      </c>
      <c r="G15" s="25" t="s">
        <v>394</v>
      </c>
    </row>
    <row r="16" spans="1:9">
      <c r="B16" s="20" t="s">
        <v>395</v>
      </c>
      <c r="C16" s="21" t="s">
        <v>393</v>
      </c>
      <c r="D16" s="21" t="s">
        <v>393</v>
      </c>
      <c r="E16" s="25" t="s">
        <v>394</v>
      </c>
      <c r="F16" s="25" t="s">
        <v>394</v>
      </c>
      <c r="G16" s="25" t="s">
        <v>394</v>
      </c>
    </row>
    <row r="17" spans="2:10" ht="15" customHeight="1">
      <c r="B17" s="397" t="s">
        <v>396</v>
      </c>
      <c r="C17" s="397"/>
      <c r="D17" s="397"/>
      <c r="E17" s="397"/>
      <c r="F17" s="397"/>
      <c r="G17" s="397"/>
    </row>
    <row r="18" spans="2:10" ht="15" customHeight="1">
      <c r="B18" s="386" t="s">
        <v>397</v>
      </c>
      <c r="C18" s="386"/>
      <c r="D18" s="386"/>
      <c r="E18" s="386"/>
      <c r="F18" s="386"/>
      <c r="G18" s="386"/>
    </row>
    <row r="19" spans="2:10" ht="13.5" customHeight="1">
      <c r="B19" s="387" t="s">
        <v>398</v>
      </c>
      <c r="C19" s="387"/>
      <c r="D19" s="387"/>
      <c r="E19" s="387"/>
      <c r="F19" s="387"/>
      <c r="G19" s="387"/>
    </row>
    <row r="20" spans="2:10" ht="15" customHeight="1">
      <c r="B20" s="388" t="s">
        <v>399</v>
      </c>
      <c r="C20" s="388"/>
      <c r="D20" s="388"/>
      <c r="E20" s="388"/>
      <c r="F20" s="388"/>
      <c r="G20" s="388"/>
    </row>
    <row r="22" spans="2:10">
      <c r="C22" s="27" t="s">
        <v>392</v>
      </c>
      <c r="D22" t="s">
        <v>400</v>
      </c>
      <c r="E22" s="24"/>
      <c r="F22" s="24"/>
      <c r="G22" s="24"/>
    </row>
    <row r="23" spans="2:10">
      <c r="C23" s="26" t="s">
        <v>371</v>
      </c>
      <c r="D23" t="s">
        <v>401</v>
      </c>
      <c r="E23" s="24"/>
      <c r="F23" s="24"/>
      <c r="G23" s="24"/>
      <c r="J23" s="41"/>
    </row>
    <row r="24" spans="2:10">
      <c r="C24" s="21" t="s">
        <v>393</v>
      </c>
      <c r="D24" t="s">
        <v>402</v>
      </c>
      <c r="E24" s="24"/>
      <c r="F24" s="24"/>
      <c r="G24" s="24"/>
      <c r="J24" s="41"/>
    </row>
    <row r="25" spans="2:10">
      <c r="C25" s="25" t="s">
        <v>394</v>
      </c>
      <c r="D25" t="s">
        <v>403</v>
      </c>
      <c r="E25" s="24"/>
      <c r="F25" s="24"/>
      <c r="G25" s="24"/>
      <c r="J25" s="41"/>
    </row>
  </sheetData>
  <mergeCells count="9">
    <mergeCell ref="B18:G18"/>
    <mergeCell ref="B19:G19"/>
    <mergeCell ref="B20:G20"/>
    <mergeCell ref="A1:D1"/>
    <mergeCell ref="F1:H1"/>
    <mergeCell ref="B9:G9"/>
    <mergeCell ref="B10:B11"/>
    <mergeCell ref="C10:G10"/>
    <mergeCell ref="B17:G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F0D6F-E722-4113-B2CF-1483DA0BC19C}">
  <dimension ref="A1:P40"/>
  <sheetViews>
    <sheetView zoomScale="55" zoomScaleNormal="55" workbookViewId="0">
      <selection activeCell="D9" sqref="D9:J9"/>
    </sheetView>
  </sheetViews>
  <sheetFormatPr defaultColWidth="0" defaultRowHeight="15" customHeight="1" zeroHeight="1"/>
  <cols>
    <col min="1" max="1" width="5.5703125" style="90" customWidth="1"/>
    <col min="2" max="2" width="1.5703125" style="90" customWidth="1"/>
    <col min="3" max="3" width="29.85546875" style="90" customWidth="1"/>
    <col min="4" max="4" width="30.7109375" style="90" customWidth="1"/>
    <col min="5" max="5" width="3.5703125" style="90" customWidth="1"/>
    <col min="6" max="6" width="6.5703125" style="90" customWidth="1"/>
    <col min="7" max="7" width="51.28515625" style="102" customWidth="1"/>
    <col min="8" max="8" width="3.5703125" style="90" customWidth="1"/>
    <col min="9" max="9" width="30.140625" style="90" customWidth="1"/>
    <col min="10" max="10" width="27.5703125" style="90" customWidth="1"/>
    <col min="11" max="11" width="1.5703125" style="90" customWidth="1"/>
    <col min="12" max="12" width="5.5703125" style="90" customWidth="1"/>
    <col min="13" max="13" width="6.42578125" style="90" customWidth="1"/>
    <col min="14" max="14" width="8.5703125" style="90" hidden="1" customWidth="1"/>
    <col min="15" max="16" width="5.5703125" style="90" hidden="1" customWidth="1"/>
    <col min="17" max="16384" width="10.85546875" style="90" hidden="1"/>
  </cols>
  <sheetData>
    <row r="1" spans="1:15" ht="15.75" thickBot="1">
      <c r="A1" s="65"/>
      <c r="B1" s="65"/>
      <c r="C1" s="65"/>
      <c r="D1" s="65"/>
      <c r="E1" s="65"/>
      <c r="F1" s="65"/>
      <c r="G1" s="66"/>
      <c r="H1" s="65"/>
      <c r="I1" s="65"/>
      <c r="J1" s="65"/>
      <c r="K1" s="65"/>
      <c r="L1" s="65"/>
      <c r="M1" s="65"/>
      <c r="N1" s="65"/>
      <c r="O1" s="65"/>
    </row>
    <row r="2" spans="1:15" ht="15.75" thickBot="1">
      <c r="A2" s="65"/>
      <c r="B2" s="91"/>
      <c r="C2" s="83"/>
      <c r="D2" s="83"/>
      <c r="E2" s="83"/>
      <c r="F2" s="83"/>
      <c r="G2" s="92"/>
      <c r="H2" s="83"/>
      <c r="I2" s="83"/>
      <c r="J2" s="83"/>
      <c r="K2" s="67"/>
      <c r="L2" s="65"/>
      <c r="M2" s="65"/>
      <c r="N2" s="65"/>
      <c r="O2" s="65"/>
    </row>
    <row r="3" spans="1:15" ht="15" customHeight="1">
      <c r="A3" s="65"/>
      <c r="B3" s="70"/>
      <c r="C3" s="200"/>
      <c r="D3" s="203" t="s">
        <v>0</v>
      </c>
      <c r="E3" s="204"/>
      <c r="F3" s="204"/>
      <c r="G3" s="204"/>
      <c r="H3" s="204"/>
      <c r="I3" s="207" t="s">
        <v>96</v>
      </c>
      <c r="J3" s="208"/>
      <c r="K3" s="69"/>
      <c r="L3" s="65"/>
      <c r="M3" s="65"/>
      <c r="N3" s="65"/>
      <c r="O3" s="65"/>
    </row>
    <row r="4" spans="1:15">
      <c r="A4" s="65"/>
      <c r="B4" s="70"/>
      <c r="C4" s="201"/>
      <c r="D4" s="205"/>
      <c r="E4" s="206"/>
      <c r="F4" s="206"/>
      <c r="G4" s="206"/>
      <c r="H4" s="206"/>
      <c r="I4" s="209"/>
      <c r="J4" s="210"/>
      <c r="K4" s="69"/>
      <c r="L4" s="65"/>
      <c r="M4" s="65"/>
      <c r="N4" s="65"/>
      <c r="O4" s="65"/>
    </row>
    <row r="5" spans="1:15" ht="15.75" thickBot="1">
      <c r="A5" s="65"/>
      <c r="B5" s="70"/>
      <c r="C5" s="202"/>
      <c r="D5" s="179"/>
      <c r="E5" s="192"/>
      <c r="F5" s="192"/>
      <c r="G5" s="192"/>
      <c r="H5" s="192"/>
      <c r="I5" s="211"/>
      <c r="J5" s="212"/>
      <c r="K5" s="69"/>
      <c r="L5" s="65"/>
      <c r="M5" s="65"/>
      <c r="N5" s="65"/>
      <c r="O5" s="65"/>
    </row>
    <row r="6" spans="1:15" ht="12.75" customHeight="1" thickBot="1">
      <c r="A6" s="65"/>
      <c r="B6" s="70"/>
      <c r="C6" s="65"/>
      <c r="D6" s="65"/>
      <c r="E6" s="65"/>
      <c r="F6" s="65"/>
      <c r="G6" s="66"/>
      <c r="H6" s="65"/>
      <c r="I6" s="65"/>
      <c r="J6" s="65"/>
      <c r="K6" s="69"/>
      <c r="L6" s="65"/>
      <c r="M6" s="65"/>
      <c r="N6" s="65"/>
      <c r="O6" s="65"/>
    </row>
    <row r="7" spans="1:15" ht="44.25" customHeight="1" thickBot="1">
      <c r="A7" s="65"/>
      <c r="B7" s="70"/>
      <c r="C7" s="111" t="s">
        <v>96</v>
      </c>
      <c r="D7" s="242" t="s">
        <v>97</v>
      </c>
      <c r="E7" s="243"/>
      <c r="F7" s="243"/>
      <c r="G7" s="243"/>
      <c r="H7" s="243"/>
      <c r="I7" s="243"/>
      <c r="J7" s="244"/>
      <c r="K7" s="69"/>
      <c r="L7" s="65"/>
      <c r="M7" s="65"/>
      <c r="N7" s="65"/>
      <c r="O7" s="65"/>
    </row>
    <row r="8" spans="1:15" ht="15.75">
      <c r="A8" s="65"/>
      <c r="B8" s="70"/>
      <c r="C8" s="63"/>
      <c r="D8" s="195"/>
      <c r="E8" s="195"/>
      <c r="F8" s="195"/>
      <c r="G8" s="195"/>
      <c r="H8" s="65"/>
      <c r="I8" s="65"/>
      <c r="J8" s="69"/>
      <c r="K8" s="69"/>
      <c r="L8" s="65"/>
      <c r="M8" s="65"/>
      <c r="N8" s="65"/>
      <c r="O8" s="65"/>
    </row>
    <row r="9" spans="1:15" s="95" customFormat="1" ht="47.1" customHeight="1">
      <c r="A9" s="71"/>
      <c r="B9" s="93"/>
      <c r="C9" s="63" t="s">
        <v>12</v>
      </c>
      <c r="D9" s="194" t="s">
        <v>98</v>
      </c>
      <c r="E9" s="194"/>
      <c r="F9" s="194"/>
      <c r="G9" s="194"/>
      <c r="H9" s="194"/>
      <c r="I9" s="194"/>
      <c r="J9" s="199"/>
      <c r="K9" s="94"/>
      <c r="L9" s="71"/>
      <c r="M9" s="71"/>
      <c r="N9" s="71"/>
      <c r="O9" s="71"/>
    </row>
    <row r="10" spans="1:15" s="95" customFormat="1" ht="16.5" thickBot="1">
      <c r="A10" s="71"/>
      <c r="B10" s="93"/>
      <c r="C10" s="64"/>
      <c r="D10" s="196"/>
      <c r="E10" s="196"/>
      <c r="F10" s="196"/>
      <c r="G10" s="196"/>
      <c r="H10" s="196"/>
      <c r="I10" s="196"/>
      <c r="J10" s="197"/>
      <c r="K10" s="94"/>
      <c r="L10" s="71"/>
      <c r="M10" s="71"/>
      <c r="N10" s="71"/>
      <c r="O10" s="71"/>
    </row>
    <row r="11" spans="1:15" ht="15.75" thickBot="1">
      <c r="A11" s="65"/>
      <c r="B11" s="70"/>
      <c r="C11" s="65"/>
      <c r="D11" s="65"/>
      <c r="E11" s="65"/>
      <c r="F11" s="65"/>
      <c r="G11" s="66"/>
      <c r="H11" s="65"/>
      <c r="I11" s="65"/>
      <c r="J11" s="65"/>
      <c r="K11" s="69"/>
      <c r="L11" s="65"/>
      <c r="M11" s="65"/>
      <c r="N11" s="65"/>
      <c r="O11" s="65"/>
    </row>
    <row r="12" spans="1:15" ht="18" customHeight="1" thickBot="1">
      <c r="A12" s="65"/>
      <c r="B12" s="70"/>
      <c r="C12" s="221"/>
      <c r="D12" s="232"/>
      <c r="E12" s="232"/>
      <c r="F12" s="232"/>
      <c r="G12" s="232"/>
      <c r="H12" s="232"/>
      <c r="I12" s="232"/>
      <c r="J12" s="222"/>
      <c r="K12" s="69"/>
      <c r="L12" s="65"/>
      <c r="M12" s="65"/>
      <c r="N12" s="65"/>
      <c r="O12" s="65"/>
    </row>
    <row r="13" spans="1:15" ht="102.6" customHeight="1">
      <c r="A13" s="65"/>
      <c r="B13" s="70"/>
      <c r="C13" s="233"/>
      <c r="D13" s="234"/>
      <c r="E13" s="234"/>
      <c r="F13" s="234"/>
      <c r="G13" s="234"/>
      <c r="H13" s="234"/>
      <c r="I13" s="234"/>
      <c r="J13" s="235"/>
      <c r="K13" s="69"/>
      <c r="L13" s="65" t="s">
        <v>99</v>
      </c>
      <c r="M13" s="65"/>
      <c r="N13" s="65"/>
      <c r="O13" s="65"/>
    </row>
    <row r="14" spans="1:15" ht="78.599999999999994" customHeight="1">
      <c r="A14" s="65"/>
      <c r="B14" s="70"/>
      <c r="C14" s="236"/>
      <c r="D14" s="237"/>
      <c r="E14" s="237"/>
      <c r="F14" s="237"/>
      <c r="G14" s="237"/>
      <c r="H14" s="237"/>
      <c r="I14" s="237"/>
      <c r="J14" s="238"/>
      <c r="K14" s="69"/>
      <c r="L14" s="65"/>
      <c r="M14" s="65"/>
      <c r="N14" s="65"/>
      <c r="O14" s="65"/>
    </row>
    <row r="15" spans="1:15" ht="54" customHeight="1">
      <c r="A15" s="65"/>
      <c r="B15" s="70"/>
      <c r="C15" s="236"/>
      <c r="D15" s="237"/>
      <c r="E15" s="237"/>
      <c r="F15" s="237"/>
      <c r="G15" s="237"/>
      <c r="H15" s="237"/>
      <c r="I15" s="237"/>
      <c r="J15" s="238"/>
      <c r="K15" s="69"/>
      <c r="L15" s="65"/>
      <c r="M15" s="65"/>
      <c r="N15" s="65"/>
      <c r="O15" s="65"/>
    </row>
    <row r="16" spans="1:15" ht="92.45" customHeight="1">
      <c r="A16" s="65"/>
      <c r="B16" s="70"/>
      <c r="C16" s="236"/>
      <c r="D16" s="237"/>
      <c r="E16" s="237"/>
      <c r="F16" s="237"/>
      <c r="G16" s="237"/>
      <c r="H16" s="237"/>
      <c r="I16" s="237"/>
      <c r="J16" s="238"/>
      <c r="K16" s="69"/>
      <c r="L16" s="65"/>
      <c r="M16" s="65"/>
      <c r="N16" s="65"/>
      <c r="O16" s="65"/>
    </row>
    <row r="17" spans="1:15" ht="92.45" customHeight="1">
      <c r="A17" s="65"/>
      <c r="B17" s="70"/>
      <c r="C17" s="236"/>
      <c r="D17" s="237"/>
      <c r="E17" s="237"/>
      <c r="F17" s="237"/>
      <c r="G17" s="237"/>
      <c r="H17" s="237"/>
      <c r="I17" s="237"/>
      <c r="J17" s="238"/>
      <c r="K17" s="69"/>
      <c r="L17" s="65"/>
      <c r="M17" s="65"/>
      <c r="N17" s="65"/>
      <c r="O17" s="65"/>
    </row>
    <row r="18" spans="1:15" ht="92.45" customHeight="1">
      <c r="A18" s="65"/>
      <c r="B18" s="70"/>
      <c r="C18" s="236"/>
      <c r="D18" s="237"/>
      <c r="E18" s="237"/>
      <c r="F18" s="237"/>
      <c r="G18" s="237"/>
      <c r="H18" s="237"/>
      <c r="I18" s="237"/>
      <c r="J18" s="238"/>
      <c r="K18" s="69"/>
      <c r="L18" s="65"/>
      <c r="M18" s="65"/>
      <c r="N18" s="65"/>
      <c r="O18" s="65"/>
    </row>
    <row r="19" spans="1:15" ht="90.95" customHeight="1" thickBot="1">
      <c r="A19" s="65"/>
      <c r="B19" s="70"/>
      <c r="C19" s="239"/>
      <c r="D19" s="240"/>
      <c r="E19" s="240"/>
      <c r="F19" s="240"/>
      <c r="G19" s="240"/>
      <c r="H19" s="240"/>
      <c r="I19" s="240"/>
      <c r="J19" s="241"/>
      <c r="K19" s="69"/>
      <c r="L19" s="65"/>
      <c r="M19" s="65"/>
      <c r="N19" s="65"/>
      <c r="O19" s="65"/>
    </row>
    <row r="20" spans="1:15" ht="15.75" thickBot="1">
      <c r="A20" s="65"/>
      <c r="B20" s="99"/>
      <c r="C20" s="87"/>
      <c r="D20" s="87"/>
      <c r="E20" s="87"/>
      <c r="F20" s="87"/>
      <c r="G20" s="100"/>
      <c r="H20" s="87"/>
      <c r="I20" s="87"/>
      <c r="J20" s="87"/>
      <c r="K20" s="101"/>
      <c r="L20" s="65"/>
      <c r="M20" s="65"/>
      <c r="N20" s="65"/>
      <c r="O20" s="65"/>
    </row>
    <row r="21" spans="1:15">
      <c r="A21" s="65"/>
      <c r="B21" s="65"/>
      <c r="C21" s="65"/>
      <c r="D21" s="65"/>
      <c r="E21" s="65"/>
      <c r="F21" s="65"/>
      <c r="G21" s="66"/>
      <c r="H21" s="65"/>
      <c r="I21" s="65"/>
      <c r="J21" s="65"/>
      <c r="K21" s="65"/>
      <c r="L21" s="65"/>
      <c r="M21" s="65"/>
      <c r="N21" s="65"/>
    </row>
    <row r="22" spans="1:15" hidden="1">
      <c r="A22" s="65"/>
      <c r="B22" s="65"/>
      <c r="C22" s="65"/>
      <c r="D22" s="65"/>
      <c r="E22" s="65"/>
      <c r="F22" s="65"/>
      <c r="G22" s="66"/>
      <c r="H22" s="65"/>
      <c r="I22" s="65"/>
      <c r="J22" s="65"/>
      <c r="K22" s="65"/>
      <c r="L22" s="65"/>
      <c r="M22" s="65"/>
      <c r="N22" s="65"/>
    </row>
    <row r="23" spans="1:15" hidden="1">
      <c r="A23" s="65"/>
      <c r="B23" s="65"/>
      <c r="C23" s="65"/>
      <c r="D23" s="65"/>
      <c r="E23" s="65"/>
      <c r="F23" s="65"/>
      <c r="G23" s="66"/>
      <c r="H23" s="65"/>
      <c r="I23" s="65"/>
      <c r="J23" s="65"/>
      <c r="K23" s="65"/>
      <c r="L23" s="65"/>
      <c r="M23" s="65"/>
      <c r="N23" s="65"/>
    </row>
    <row r="24" spans="1:15" hidden="1">
      <c r="A24" s="65"/>
      <c r="B24" s="65"/>
      <c r="C24" s="65"/>
      <c r="D24" s="65"/>
      <c r="E24" s="65"/>
      <c r="F24" s="65"/>
      <c r="G24" s="66"/>
      <c r="H24" s="65"/>
      <c r="I24" s="65"/>
      <c r="J24" s="65"/>
      <c r="K24" s="65"/>
      <c r="L24" s="65"/>
      <c r="M24" s="65"/>
      <c r="N24" s="65"/>
    </row>
    <row r="25" spans="1:15" hidden="1">
      <c r="A25" s="65"/>
      <c r="B25" s="65"/>
      <c r="C25" s="65"/>
      <c r="D25" s="65"/>
      <c r="E25" s="65"/>
      <c r="F25" s="65"/>
      <c r="G25" s="66"/>
      <c r="H25" s="65"/>
      <c r="I25" s="65"/>
      <c r="J25" s="65"/>
      <c r="K25" s="65"/>
      <c r="L25" s="65"/>
      <c r="M25" s="65"/>
      <c r="N25" s="65"/>
    </row>
    <row r="26" spans="1:15" hidden="1">
      <c r="A26" s="65"/>
      <c r="B26" s="65"/>
      <c r="C26" s="65"/>
      <c r="D26" s="65"/>
      <c r="E26" s="65"/>
      <c r="F26" s="65"/>
      <c r="G26" s="66"/>
      <c r="H26" s="65"/>
      <c r="I26" s="65"/>
      <c r="J26" s="65"/>
      <c r="K26" s="65"/>
      <c r="L26" s="65"/>
      <c r="M26" s="65"/>
      <c r="N26" s="65"/>
    </row>
    <row r="27" spans="1:15" hidden="1">
      <c r="A27" s="65"/>
      <c r="B27" s="65"/>
      <c r="C27" s="65"/>
      <c r="D27" s="65"/>
      <c r="E27" s="65"/>
      <c r="F27" s="65"/>
      <c r="G27" s="66"/>
      <c r="H27" s="65"/>
      <c r="I27" s="65"/>
      <c r="J27" s="65"/>
      <c r="K27" s="65"/>
      <c r="L27" s="65"/>
      <c r="M27" s="65"/>
      <c r="N27" s="65"/>
    </row>
    <row r="28" spans="1:15" hidden="1">
      <c r="A28" s="65"/>
      <c r="B28" s="65"/>
      <c r="C28" s="65"/>
      <c r="D28" s="65"/>
      <c r="E28" s="65"/>
      <c r="F28" s="65"/>
      <c r="G28" s="66"/>
      <c r="H28" s="65"/>
      <c r="I28" s="65"/>
      <c r="J28" s="65"/>
      <c r="K28" s="65"/>
      <c r="L28" s="65"/>
      <c r="M28" s="65"/>
      <c r="N28" s="65"/>
    </row>
    <row r="29" spans="1:15" hidden="1">
      <c r="A29" s="65"/>
      <c r="B29" s="65"/>
      <c r="C29" s="65"/>
      <c r="D29" s="65"/>
      <c r="E29" s="65"/>
      <c r="F29" s="65"/>
      <c r="G29" s="66"/>
      <c r="H29" s="65"/>
      <c r="I29" s="65"/>
      <c r="J29" s="65"/>
      <c r="K29" s="65"/>
      <c r="L29" s="65"/>
      <c r="M29" s="65"/>
      <c r="N29" s="65"/>
    </row>
    <row r="30" spans="1:15" hidden="1">
      <c r="A30" s="65"/>
      <c r="B30" s="65"/>
      <c r="C30" s="65"/>
      <c r="D30" s="65"/>
      <c r="E30" s="65"/>
      <c r="F30" s="65"/>
      <c r="G30" s="66"/>
      <c r="H30" s="65"/>
      <c r="I30" s="65"/>
      <c r="J30" s="65"/>
      <c r="K30" s="65"/>
      <c r="L30" s="65"/>
      <c r="M30" s="65"/>
      <c r="N30" s="65"/>
    </row>
    <row r="31" spans="1:15" hidden="1">
      <c r="A31" s="65"/>
      <c r="B31" s="65"/>
      <c r="C31" s="65"/>
      <c r="D31" s="65"/>
      <c r="E31" s="65"/>
      <c r="F31" s="65"/>
      <c r="G31" s="66"/>
      <c r="H31" s="65"/>
      <c r="I31" s="65"/>
      <c r="J31" s="65"/>
      <c r="K31" s="65"/>
      <c r="L31" s="65"/>
      <c r="M31" s="65"/>
      <c r="N31" s="65"/>
    </row>
    <row r="32" spans="1:15" hidden="1">
      <c r="A32" s="65"/>
      <c r="B32" s="65"/>
      <c r="C32" s="65"/>
      <c r="D32" s="65"/>
      <c r="E32" s="65"/>
      <c r="F32" s="65"/>
      <c r="G32" s="66"/>
      <c r="H32" s="65"/>
      <c r="I32" s="65"/>
      <c r="J32" s="65"/>
      <c r="K32" s="65"/>
      <c r="L32" s="65"/>
      <c r="M32" s="65"/>
      <c r="N32" s="65"/>
    </row>
    <row r="33" spans="1:14" hidden="1">
      <c r="A33" s="65"/>
      <c r="B33" s="65"/>
      <c r="C33" s="65"/>
      <c r="D33" s="65"/>
      <c r="E33" s="65"/>
      <c r="F33" s="65"/>
      <c r="G33" s="66"/>
      <c r="H33" s="65"/>
      <c r="I33" s="65"/>
      <c r="J33" s="65"/>
      <c r="K33" s="65"/>
      <c r="L33" s="65"/>
      <c r="M33" s="65"/>
      <c r="N33" s="65"/>
    </row>
    <row r="34" spans="1:14" hidden="1">
      <c r="A34" s="65"/>
      <c r="B34" s="65"/>
      <c r="C34" s="65"/>
      <c r="D34" s="65"/>
      <c r="E34" s="65"/>
      <c r="F34" s="65"/>
      <c r="G34" s="66"/>
      <c r="H34" s="65"/>
      <c r="I34" s="65"/>
      <c r="J34" s="65"/>
      <c r="K34" s="65"/>
      <c r="L34" s="65"/>
      <c r="M34" s="65"/>
      <c r="N34" s="65"/>
    </row>
    <row r="35" spans="1:14" hidden="1">
      <c r="A35" s="65"/>
      <c r="B35" s="65"/>
      <c r="C35" s="65"/>
      <c r="D35" s="65"/>
      <c r="E35" s="65"/>
      <c r="F35" s="65"/>
      <c r="G35" s="66"/>
      <c r="H35" s="65"/>
      <c r="I35" s="65"/>
      <c r="J35" s="65"/>
      <c r="K35" s="65"/>
      <c r="L35" s="65"/>
      <c r="M35" s="65"/>
      <c r="N35" s="65"/>
    </row>
    <row r="36" spans="1:14" hidden="1">
      <c r="A36" s="65"/>
      <c r="B36" s="65"/>
      <c r="C36" s="65"/>
      <c r="D36" s="65"/>
      <c r="E36" s="65"/>
      <c r="F36" s="65"/>
      <c r="G36" s="66"/>
      <c r="H36" s="65"/>
      <c r="I36" s="65"/>
      <c r="J36" s="65"/>
      <c r="K36" s="65"/>
      <c r="L36" s="65"/>
      <c r="M36" s="65"/>
      <c r="N36" s="65"/>
    </row>
    <row r="37" spans="1:14" hidden="1">
      <c r="A37" s="65"/>
      <c r="B37" s="65"/>
      <c r="C37" s="65"/>
      <c r="D37" s="65"/>
      <c r="E37" s="65"/>
      <c r="F37" s="65"/>
      <c r="G37" s="66"/>
      <c r="H37" s="65"/>
      <c r="I37" s="65"/>
      <c r="J37" s="65"/>
      <c r="K37" s="65"/>
      <c r="L37" s="65"/>
      <c r="M37" s="65"/>
      <c r="N37" s="65"/>
    </row>
    <row r="38" spans="1:14" ht="15" customHeight="1">
      <c r="A38" s="65"/>
      <c r="B38" s="65"/>
      <c r="C38" s="65"/>
      <c r="D38" s="65"/>
      <c r="E38" s="65"/>
      <c r="F38" s="65"/>
      <c r="G38" s="66"/>
      <c r="H38" s="65"/>
      <c r="I38" s="65"/>
      <c r="J38" s="65"/>
      <c r="K38" s="65"/>
      <c r="L38" s="65"/>
      <c r="M38" s="65"/>
      <c r="N38" s="65"/>
    </row>
    <row r="39" spans="1:14" ht="15" customHeight="1">
      <c r="A39" s="65"/>
      <c r="B39" s="65"/>
      <c r="C39" s="65"/>
      <c r="D39" s="65"/>
      <c r="E39" s="65"/>
      <c r="F39" s="65"/>
      <c r="G39" s="66"/>
      <c r="H39" s="65"/>
      <c r="I39" s="65"/>
      <c r="J39" s="65"/>
      <c r="K39" s="65"/>
      <c r="L39" s="65"/>
      <c r="M39" s="65"/>
      <c r="N39" s="65"/>
    </row>
    <row r="40" spans="1:14" ht="15" customHeight="1">
      <c r="A40" s="65"/>
      <c r="B40" s="65"/>
      <c r="C40" s="65"/>
      <c r="D40" s="65"/>
      <c r="E40" s="65"/>
      <c r="F40" s="65"/>
      <c r="G40" s="66"/>
      <c r="H40" s="65"/>
      <c r="I40" s="65"/>
      <c r="J40" s="65"/>
      <c r="K40" s="65"/>
      <c r="L40" s="65"/>
      <c r="M40" s="65"/>
      <c r="N40" s="65"/>
    </row>
  </sheetData>
  <mergeCells count="9">
    <mergeCell ref="D9:J9"/>
    <mergeCell ref="D10:J10"/>
    <mergeCell ref="C12:J12"/>
    <mergeCell ref="C13:J19"/>
    <mergeCell ref="C3:C5"/>
    <mergeCell ref="D3:H5"/>
    <mergeCell ref="I3:J5"/>
    <mergeCell ref="D7:J7"/>
    <mergeCell ref="D8:G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5D17-4EAD-4041-9A0E-D3C192B70B8E}">
  <dimension ref="B1:AQ40"/>
  <sheetViews>
    <sheetView tabSelected="1" topLeftCell="A7" zoomScale="86" zoomScaleNormal="86" workbookViewId="0">
      <pane xSplit="3" ySplit="3" topLeftCell="AG10" activePane="bottomRight" state="frozen"/>
      <selection pane="bottomRight" activeCell="AQ12" sqref="AQ12"/>
      <selection pane="bottomLeft" activeCell="A10" sqref="A10"/>
      <selection pane="topRight" activeCell="D7" sqref="D7"/>
    </sheetView>
  </sheetViews>
  <sheetFormatPr defaultColWidth="11.42578125" defaultRowHeight="15" zeroHeight="1"/>
  <cols>
    <col min="1" max="1" width="6.28515625" style="24" customWidth="1"/>
    <col min="2" max="2" width="5.140625" style="24" customWidth="1"/>
    <col min="3" max="3" width="7.42578125" style="24" customWidth="1"/>
    <col min="4" max="4" width="16" style="24" customWidth="1"/>
    <col min="5" max="5" width="15.28515625" style="24" customWidth="1"/>
    <col min="6" max="6" width="20.140625" style="24" customWidth="1"/>
    <col min="7" max="7" width="28" style="24" customWidth="1"/>
    <col min="8" max="8" width="19.28515625" style="24" bestFit="1" customWidth="1"/>
    <col min="9" max="9" width="41.5703125" style="24" customWidth="1"/>
    <col min="10" max="10" width="25.42578125" style="24" customWidth="1"/>
    <col min="11" max="11" width="24" style="24" customWidth="1"/>
    <col min="12" max="12" width="21.7109375" style="24" customWidth="1"/>
    <col min="13" max="13" width="14.85546875" style="24" bestFit="1" customWidth="1"/>
    <col min="14" max="14" width="13.85546875" style="24" customWidth="1"/>
    <col min="15" max="15" width="15.28515625" style="24" customWidth="1"/>
    <col min="16" max="16" width="27.28515625" style="24" customWidth="1"/>
    <col min="17" max="17" width="14.28515625" style="24" customWidth="1"/>
    <col min="18" max="22" width="5.140625" style="24" customWidth="1"/>
    <col min="23" max="23" width="13" style="24" customWidth="1"/>
    <col min="24" max="24" width="15" style="24" customWidth="1"/>
    <col min="25" max="25" width="15.85546875" style="24" customWidth="1"/>
    <col min="26" max="26" width="14.28515625" style="24" bestFit="1" customWidth="1"/>
    <col min="27" max="27" width="18.85546875" style="24" customWidth="1"/>
    <col min="28" max="28" width="37.42578125" style="24" customWidth="1"/>
    <col min="29" max="29" width="14.28515625" style="24" customWidth="1"/>
    <col min="30" max="30" width="22.5703125" style="24" customWidth="1"/>
    <col min="31" max="31" width="15" style="24" customWidth="1"/>
    <col min="32" max="32" width="18" style="24" customWidth="1"/>
    <col min="33" max="33" width="12.42578125" style="24" customWidth="1"/>
    <col min="34" max="34" width="14.28515625" style="24" customWidth="1"/>
    <col min="35" max="35" width="35.5703125" style="24" bestFit="1" customWidth="1"/>
    <col min="36" max="36" width="15.28515625" style="24" customWidth="1"/>
    <col min="37" max="37" width="21.42578125" style="24" customWidth="1"/>
    <col min="38" max="38" width="12.28515625" style="24" customWidth="1"/>
    <col min="39" max="39" width="16.42578125" style="24" customWidth="1"/>
    <col min="40" max="40" width="18.85546875" style="24" customWidth="1"/>
    <col min="41" max="41" width="19.28515625" style="24" bestFit="1" customWidth="1"/>
    <col min="42" max="42" width="16.140625" style="24" bestFit="1" customWidth="1"/>
    <col min="43" max="16384" width="11.42578125" style="24"/>
  </cols>
  <sheetData>
    <row r="1" spans="2:43" ht="15.75" hidden="1" thickBot="1"/>
    <row r="2" spans="2:43" ht="15.75" hidden="1" thickBot="1">
      <c r="B2" s="44"/>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6"/>
    </row>
    <row r="3" spans="2:43" ht="31.5" hidden="1" customHeight="1">
      <c r="B3" s="47"/>
      <c r="C3" s="255"/>
      <c r="D3" s="256"/>
      <c r="E3" s="257"/>
      <c r="F3" s="290" t="s">
        <v>100</v>
      </c>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2"/>
      <c r="AL3" s="284" t="s">
        <v>101</v>
      </c>
      <c r="AM3" s="284"/>
      <c r="AN3" s="284"/>
      <c r="AO3" s="284"/>
      <c r="AP3" s="285"/>
      <c r="AQ3" s="48"/>
    </row>
    <row r="4" spans="2:43" ht="15.6" hidden="1" customHeight="1">
      <c r="B4" s="47"/>
      <c r="C4" s="258"/>
      <c r="D4" s="259"/>
      <c r="E4" s="260"/>
      <c r="F4" s="293"/>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5"/>
      <c r="AL4" s="286"/>
      <c r="AM4" s="286"/>
      <c r="AN4" s="286"/>
      <c r="AO4" s="286"/>
      <c r="AP4" s="287"/>
      <c r="AQ4" s="48"/>
    </row>
    <row r="5" spans="2:43" ht="15.95" hidden="1" customHeight="1" thickBot="1">
      <c r="B5" s="47"/>
      <c r="C5" s="261"/>
      <c r="D5" s="262"/>
      <c r="E5" s="263"/>
      <c r="F5" s="296"/>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8"/>
      <c r="AL5" s="288"/>
      <c r="AM5" s="288"/>
      <c r="AN5" s="288"/>
      <c r="AO5" s="288"/>
      <c r="AP5" s="289"/>
      <c r="AQ5" s="48"/>
    </row>
    <row r="6" spans="2:43" ht="15.75" hidden="1" thickBot="1">
      <c r="B6" s="47"/>
      <c r="AQ6" s="48"/>
    </row>
    <row r="7" spans="2:43" ht="21.75" thickBot="1">
      <c r="B7" s="47"/>
      <c r="C7" s="264" t="s">
        <v>102</v>
      </c>
      <c r="D7" s="265"/>
      <c r="E7" s="265"/>
      <c r="F7" s="265"/>
      <c r="G7" s="265"/>
      <c r="H7" s="265"/>
      <c r="I7" s="265"/>
      <c r="J7" s="265"/>
      <c r="K7" s="265"/>
      <c r="L7" s="266"/>
      <c r="M7" s="267" t="s">
        <v>103</v>
      </c>
      <c r="N7" s="268"/>
      <c r="O7" s="268"/>
      <c r="P7" s="268"/>
      <c r="Q7" s="268"/>
      <c r="R7" s="268"/>
      <c r="S7" s="268"/>
      <c r="T7" s="268"/>
      <c r="U7" s="268"/>
      <c r="V7" s="268"/>
      <c r="W7" s="268"/>
      <c r="X7" s="268"/>
      <c r="Y7" s="268"/>
      <c r="Z7" s="269"/>
      <c r="AA7" s="270" t="s">
        <v>104</v>
      </c>
      <c r="AB7" s="271"/>
      <c r="AC7" s="271"/>
      <c r="AD7" s="271"/>
      <c r="AE7" s="271"/>
      <c r="AF7" s="271"/>
      <c r="AG7" s="271"/>
      <c r="AH7" s="272"/>
      <c r="AI7" s="246" t="s">
        <v>105</v>
      </c>
      <c r="AJ7" s="247"/>
      <c r="AK7" s="247"/>
      <c r="AL7" s="247"/>
      <c r="AM7" s="247"/>
      <c r="AN7" s="247"/>
      <c r="AO7" s="247"/>
      <c r="AP7" s="248"/>
      <c r="AQ7" s="48"/>
    </row>
    <row r="8" spans="2:43" ht="45.75" customHeight="1">
      <c r="B8" s="47"/>
      <c r="C8" s="273" t="s">
        <v>106</v>
      </c>
      <c r="D8" s="275" t="s">
        <v>107</v>
      </c>
      <c r="E8" s="275" t="s">
        <v>108</v>
      </c>
      <c r="F8" s="275" t="s">
        <v>109</v>
      </c>
      <c r="G8" s="275" t="s">
        <v>110</v>
      </c>
      <c r="H8" s="275" t="s">
        <v>111</v>
      </c>
      <c r="I8" s="277" t="s">
        <v>112</v>
      </c>
      <c r="J8" s="278"/>
      <c r="K8" s="275" t="s">
        <v>113</v>
      </c>
      <c r="L8" s="279" t="s">
        <v>114</v>
      </c>
      <c r="M8" s="283" t="s">
        <v>103</v>
      </c>
      <c r="N8" s="254"/>
      <c r="O8" s="250" t="s">
        <v>115</v>
      </c>
      <c r="P8" s="250" t="s">
        <v>116</v>
      </c>
      <c r="Q8" s="250" t="s">
        <v>117</v>
      </c>
      <c r="R8" s="252" t="s">
        <v>118</v>
      </c>
      <c r="S8" s="253"/>
      <c r="T8" s="253"/>
      <c r="U8" s="253"/>
      <c r="V8" s="254"/>
      <c r="W8" s="250" t="s">
        <v>119</v>
      </c>
      <c r="X8" s="252" t="s">
        <v>120</v>
      </c>
      <c r="Y8" s="254"/>
      <c r="Z8" s="301" t="s">
        <v>121</v>
      </c>
      <c r="AA8" s="281" t="s">
        <v>122</v>
      </c>
      <c r="AB8" s="282" t="s">
        <v>123</v>
      </c>
      <c r="AC8" s="282" t="s">
        <v>124</v>
      </c>
      <c r="AD8" s="282" t="s">
        <v>125</v>
      </c>
      <c r="AE8" s="299" t="s">
        <v>10</v>
      </c>
      <c r="AF8" s="303"/>
      <c r="AG8" s="299" t="s">
        <v>126</v>
      </c>
      <c r="AH8" s="300"/>
      <c r="AI8" s="249" t="s">
        <v>127</v>
      </c>
      <c r="AJ8" s="245" t="s">
        <v>128</v>
      </c>
      <c r="AK8" s="245" t="s">
        <v>129</v>
      </c>
      <c r="AL8" s="245" t="s">
        <v>130</v>
      </c>
      <c r="AM8" s="245" t="s">
        <v>131</v>
      </c>
      <c r="AN8" s="245" t="s">
        <v>132</v>
      </c>
      <c r="AO8" s="245" t="s">
        <v>133</v>
      </c>
      <c r="AP8" s="304" t="s">
        <v>134</v>
      </c>
      <c r="AQ8" s="48"/>
    </row>
    <row r="9" spans="2:43" ht="34.5" customHeight="1" thickBot="1">
      <c r="B9" s="47"/>
      <c r="C9" s="274"/>
      <c r="D9" s="276"/>
      <c r="E9" s="276"/>
      <c r="F9" s="276"/>
      <c r="G9" s="276"/>
      <c r="H9" s="276"/>
      <c r="I9" s="53" t="s">
        <v>135</v>
      </c>
      <c r="J9" s="53" t="s">
        <v>136</v>
      </c>
      <c r="K9" s="276"/>
      <c r="L9" s="280"/>
      <c r="M9" s="54" t="s">
        <v>137</v>
      </c>
      <c r="N9" s="55" t="s">
        <v>138</v>
      </c>
      <c r="O9" s="251"/>
      <c r="P9" s="251"/>
      <c r="Q9" s="251"/>
      <c r="R9" s="56" t="s">
        <v>31</v>
      </c>
      <c r="S9" s="56" t="s">
        <v>139</v>
      </c>
      <c r="T9" s="56" t="s">
        <v>140</v>
      </c>
      <c r="U9" s="56" t="s">
        <v>141</v>
      </c>
      <c r="V9" s="56" t="s">
        <v>142</v>
      </c>
      <c r="W9" s="251"/>
      <c r="X9" s="55" t="s">
        <v>137</v>
      </c>
      <c r="Y9" s="55" t="s">
        <v>138</v>
      </c>
      <c r="Z9" s="302"/>
      <c r="AA9" s="281"/>
      <c r="AB9" s="282"/>
      <c r="AC9" s="282"/>
      <c r="AD9" s="282"/>
      <c r="AE9" s="57" t="s">
        <v>143</v>
      </c>
      <c r="AF9" s="57" t="s">
        <v>144</v>
      </c>
      <c r="AG9" s="57" t="s">
        <v>145</v>
      </c>
      <c r="AH9" s="61" t="s">
        <v>146</v>
      </c>
      <c r="AI9" s="249"/>
      <c r="AJ9" s="245"/>
      <c r="AK9" s="245"/>
      <c r="AL9" s="245"/>
      <c r="AM9" s="245"/>
      <c r="AN9" s="245"/>
      <c r="AO9" s="245"/>
      <c r="AP9" s="304"/>
      <c r="AQ9" s="48"/>
    </row>
    <row r="10" spans="2:43" ht="216.75">
      <c r="B10" s="47"/>
      <c r="C10" s="52">
        <v>3</v>
      </c>
      <c r="D10" s="36" t="s">
        <v>147</v>
      </c>
      <c r="E10" s="36" t="s">
        <v>148</v>
      </c>
      <c r="F10" s="36" t="s">
        <v>3</v>
      </c>
      <c r="G10" s="36" t="s">
        <v>13</v>
      </c>
      <c r="H10" s="36" t="s">
        <v>149</v>
      </c>
      <c r="I10" s="36"/>
      <c r="J10" s="36" t="s">
        <v>150</v>
      </c>
      <c r="K10" s="42" t="s">
        <v>151</v>
      </c>
      <c r="L10" s="36" t="s">
        <v>152</v>
      </c>
      <c r="M10" s="36" t="s">
        <v>153</v>
      </c>
      <c r="N10" s="36" t="s">
        <v>154</v>
      </c>
      <c r="O10" s="62" t="str">
        <f>IF(AND(M10='TABLAS GUIA'!$B$12,N10='TABLAS GUIA'!$C$11),'TABLAS GUIA'!$C$12,IF(AND(M10='TABLAS GUIA'!$B$12,N10='TABLAS GUIA'!$D$11),'TABLAS GUIA'!$D$12,IF(AND(M10='TABLAS GUIA'!$B$12,N10='TABLAS GUIA'!$E$11),'TABLAS GUIA'!$E$12,IF(AND(M10='TABLAS GUIA'!$B$12,N10='TABLAS GUIA'!$F$11),'TABLAS GUIA'!$F$12,IF(AND(M10='TABLAS GUIA'!$B$12,N10='TABLAS GUIA'!$G$11),'TABLAS GUIA'!$G$12,IF(AND(M10='TABLAS GUIA'!$B$13,N10='TABLAS GUIA'!$C$11),'TABLAS GUIA'!$C$13,IF(AND(M10='TABLAS GUIA'!$B$13,N10='TABLAS GUIA'!$D$11),'TABLAS GUIA'!$D$13,IF(AND(M10='TABLAS GUIA'!$B$13,N10='TABLAS GUIA'!$E$11),'TABLAS GUIA'!$E$13,IF(AND(M10='TABLAS GUIA'!$B$13,N10='TABLAS GUIA'!$F$11),'TABLAS GUIA'!$F$13,IF(AND(M10='TABLAS GUIA'!$B$13,N10='TABLAS GUIA'!$G$11),'TABLAS GUIA'!$G$13,IF(AND(M10='TABLAS GUIA'!$B$14,N10='TABLAS GUIA'!$C$11),'TABLAS GUIA'!$C$14,IF(AND(M10='TABLAS GUIA'!$B$14,N10='TABLAS GUIA'!$D$11),'TABLAS GUIA'!$D$14,IF(AND(M10='TABLAS GUIA'!$B$14,N10='TABLAS GUIA'!$E$11),'TABLAS GUIA'!$E$14,IF(AND(M10='TABLAS GUIA'!$B$14,N10='TABLAS GUIA'!$F$11),'TABLAS GUIA'!$F$14,IF(AND(M10='TABLAS GUIA'!$B$14,N10='TABLAS GUIA'!$G$11),'TABLAS GUIA'!$G$14,IF(AND(M10='TABLAS GUIA'!$B$15,N10='TABLAS GUIA'!$C$11),'TABLAS GUIA'!$C$15,IF(AND(M10='TABLAS GUIA'!$B$15,N10='TABLAS GUIA'!$D$11),'TABLAS GUIA'!$D$15,IF(AND(M10='TABLAS GUIA'!$B$15,N10='TABLAS GUIA'!$E$11),'TABLAS GUIA'!$E$15,IF(AND(M10='TABLAS GUIA'!$B$15,N10='TABLAS GUIA'!$F$11),'TABLAS GUIA'!$F$15,IF(AND(M10='TABLAS GUIA'!$B$15,N10='TABLAS GUIA'!$G$11),'TABLAS GUIA'!$G$15,IF(AND(M10='TABLAS GUIA'!$B$16,N10='TABLAS GUIA'!$C$11),'TABLAS GUIA'!$C$16,IF(AND(M10='TABLAS GUIA'!$B$16,N10='TABLAS GUIA'!$D$11),'TABLAS GUIA'!$D$16,IF(AND(M10='TABLAS GUIA'!$B$16,N10='TABLAS GUIA'!$E$11),'TABLAS GUIA'!$E$16,IF(AND(M10='TABLAS GUIA'!$B$16,N10='TABLAS GUIA'!$F$11),'TABLAS GUIA'!$F$16,IF(AND(M10='TABLAS GUIA'!$B$16,N10='TABLAS GUIA'!$G$11),'TABLAS GUIA'!$G$16,0)))))))))))))))))))))))))</f>
        <v>ALTO</v>
      </c>
      <c r="P10" s="36" t="s">
        <v>155</v>
      </c>
      <c r="Q10" s="37" t="s">
        <v>156</v>
      </c>
      <c r="R10" s="37">
        <v>15</v>
      </c>
      <c r="S10" s="37">
        <v>15</v>
      </c>
      <c r="T10" s="37">
        <v>20</v>
      </c>
      <c r="U10" s="37">
        <v>15</v>
      </c>
      <c r="V10" s="37">
        <v>20</v>
      </c>
      <c r="W10" s="37">
        <f>SUM(R10:V10)</f>
        <v>85</v>
      </c>
      <c r="X10" s="36" t="s">
        <v>157</v>
      </c>
      <c r="Y10" s="36" t="s">
        <v>154</v>
      </c>
      <c r="Z10" s="62" t="str">
        <f>IF(AND(X10='TABLAS GUIA'!$B$12,Y10='TABLAS GUIA'!$C$11),'TABLAS GUIA'!$C$12,IF(AND(X10='TABLAS GUIA'!$B$12,Y10='TABLAS GUIA'!$D$11),'TABLAS GUIA'!$D$12,IF(AND(X10='TABLAS GUIA'!$B$12,Y10='TABLAS GUIA'!$E$11),'TABLAS GUIA'!$E$12,IF(AND(X10='TABLAS GUIA'!$B$12,Y10='TABLAS GUIA'!$F$11),'TABLAS GUIA'!$F$12,IF(AND(X10='TABLAS GUIA'!$B$12,Y10='TABLAS GUIA'!$G$11),'TABLAS GUIA'!$G$12,IF(AND(X10='TABLAS GUIA'!$B$13,Y10='TABLAS GUIA'!$C$11),'TABLAS GUIA'!$C$13,IF(AND(X10='TABLAS GUIA'!$B$13,Y10='TABLAS GUIA'!$D$11),'TABLAS GUIA'!$D$13,IF(AND(X10='TABLAS GUIA'!$B$13,Y10='TABLAS GUIA'!$E$11),'TABLAS GUIA'!$E$13,IF(AND(X10='TABLAS GUIA'!$B$13,Y10='TABLAS GUIA'!$F$11),'TABLAS GUIA'!$F$13,IF(AND(X10='TABLAS GUIA'!$B$13,Y10='TABLAS GUIA'!$G$11),'TABLAS GUIA'!$G$13,IF(AND(X10='TABLAS GUIA'!$B$14,Y10='TABLAS GUIA'!$C$11),'TABLAS GUIA'!$C$14,IF(AND(X10='TABLAS GUIA'!$B$14,Y10='TABLAS GUIA'!$D$11),'TABLAS GUIA'!$D$14,IF(AND(X10='TABLAS GUIA'!$B$14,Y10='TABLAS GUIA'!$E$11),'TABLAS GUIA'!$E$14,IF(AND(X10='TABLAS GUIA'!$B$14,Y10='TABLAS GUIA'!$F$11),'TABLAS GUIA'!$F$14,IF(AND(X10='TABLAS GUIA'!$B$14,Y10='TABLAS GUIA'!$G$11),'TABLAS GUIA'!$G$14,IF(AND(X10='TABLAS GUIA'!$B$15,Y10='TABLAS GUIA'!$C$11),'TABLAS GUIA'!$C$15,IF(AND(X10='TABLAS GUIA'!$B$15,Y10='TABLAS GUIA'!$D$11),'TABLAS GUIA'!$D$15,IF(AND(X10='TABLAS GUIA'!$B$15,Y10='TABLAS GUIA'!$E$11),'TABLAS GUIA'!$E$15,IF(AND(X10='TABLAS GUIA'!$B$15,Y10='TABLAS GUIA'!$F$11),'TABLAS GUIA'!$F$15,IF(AND(X10='TABLAS GUIA'!$B$15,Y10='TABLAS GUIA'!$G$11),'TABLAS GUIA'!$G$15,IF(AND(X10='TABLAS GUIA'!$B$16,Y10='TABLAS GUIA'!$C$11),'TABLAS GUIA'!$C$16,IF(AND(X10='TABLAS GUIA'!$B$16,Y10='TABLAS GUIA'!$D$11),'TABLAS GUIA'!$D$16,IF(AND(X10='TABLAS GUIA'!$B$16,Y10='TABLAS GUIA'!$E$11),'TABLAS GUIA'!$E$16,IF(AND(X10='TABLAS GUIA'!$B$16,Y10='TABLAS GUIA'!$F$11),'TABLAS GUIA'!$F$16,IF(AND(X10='TABLAS GUIA'!$B$16,Y10='TABLAS GUIA'!$G$11),'TABLAS GUIA'!$G$16,0)))))))))))))))))))))))))</f>
        <v>ALTO</v>
      </c>
      <c r="AA10" s="43" t="str">
        <f>IF(Z10='TABLAS GUIA'!$C$22,'TABLAS GUIA'!$D$22,IF(Z10='TABLAS GUIA'!$C$23,'TABLAS GUIA'!$D$23,IF(Z10='TABLAS GUIA'!$C$24,'TABLAS GUIA'!$D$24,IF(Z10='TABLAS GUIA'!$C$25,'TABLAS GUIA'!$D$25,0))))</f>
        <v>REDUCIR Y EVITAR</v>
      </c>
      <c r="AB10" s="36" t="s">
        <v>158</v>
      </c>
      <c r="AC10" s="37" t="s">
        <v>156</v>
      </c>
      <c r="AD10" s="36" t="s">
        <v>159</v>
      </c>
      <c r="AE10" s="36" t="s">
        <v>160</v>
      </c>
      <c r="AF10" s="36" t="s">
        <v>161</v>
      </c>
      <c r="AG10" s="134">
        <v>44197</v>
      </c>
      <c r="AH10" s="36"/>
      <c r="AI10" s="36"/>
      <c r="AJ10" s="36"/>
      <c r="AK10" s="36"/>
      <c r="AL10" s="36"/>
      <c r="AM10" s="36" t="s">
        <v>162</v>
      </c>
      <c r="AN10" s="36" t="s">
        <v>163</v>
      </c>
      <c r="AO10" s="36"/>
      <c r="AP10" s="43"/>
      <c r="AQ10" s="48"/>
    </row>
    <row r="11" spans="2:43" ht="178.5">
      <c r="B11" s="47"/>
      <c r="C11" s="52">
        <v>4</v>
      </c>
      <c r="D11" s="36" t="s">
        <v>147</v>
      </c>
      <c r="E11" s="36" t="s">
        <v>148</v>
      </c>
      <c r="F11" s="36" t="s">
        <v>3</v>
      </c>
      <c r="G11" s="36" t="s">
        <v>13</v>
      </c>
      <c r="H11" s="36" t="s">
        <v>164</v>
      </c>
      <c r="I11" s="36"/>
      <c r="J11" s="36" t="s">
        <v>165</v>
      </c>
      <c r="K11" s="42" t="s">
        <v>166</v>
      </c>
      <c r="L11" s="36" t="s">
        <v>167</v>
      </c>
      <c r="M11" s="36" t="s">
        <v>168</v>
      </c>
      <c r="N11" s="36" t="s">
        <v>169</v>
      </c>
      <c r="O11" s="62" t="str">
        <f>IF(AND(M11='TABLAS GUIA'!$B$12,N11='TABLAS GUIA'!$C$11),'TABLAS GUIA'!$C$12,IF(AND(M11='TABLAS GUIA'!$B$12,N11='TABLAS GUIA'!$D$11),'TABLAS GUIA'!$D$12,IF(AND(M11='TABLAS GUIA'!$B$12,N11='TABLAS GUIA'!$E$11),'TABLAS GUIA'!$E$12,IF(AND(M11='TABLAS GUIA'!$B$12,N11='TABLAS GUIA'!$F$11),'TABLAS GUIA'!$F$12,IF(AND(M11='TABLAS GUIA'!$B$12,N11='TABLAS GUIA'!$G$11),'TABLAS GUIA'!$G$12,IF(AND(M11='TABLAS GUIA'!$B$13,N11='TABLAS GUIA'!$C$11),'TABLAS GUIA'!$C$13,IF(AND(M11='TABLAS GUIA'!$B$13,N11='TABLAS GUIA'!$D$11),'TABLAS GUIA'!$D$13,IF(AND(M11='TABLAS GUIA'!$B$13,N11='TABLAS GUIA'!$E$11),'TABLAS GUIA'!$E$13,IF(AND(M11='TABLAS GUIA'!$B$13,N11='TABLAS GUIA'!$F$11),'TABLAS GUIA'!$F$13,IF(AND(M11='TABLAS GUIA'!$B$13,N11='TABLAS GUIA'!$G$11),'TABLAS GUIA'!$G$13,IF(AND(M11='TABLAS GUIA'!$B$14,N11='TABLAS GUIA'!$C$11),'TABLAS GUIA'!$C$14,IF(AND(M11='TABLAS GUIA'!$B$14,N11='TABLAS GUIA'!$D$11),'TABLAS GUIA'!$D$14,IF(AND(M11='TABLAS GUIA'!$B$14,N11='TABLAS GUIA'!$E$11),'TABLAS GUIA'!$E$14,IF(AND(M11='TABLAS GUIA'!$B$14,N11='TABLAS GUIA'!$F$11),'TABLAS GUIA'!$F$14,IF(AND(M11='TABLAS GUIA'!$B$14,N11='TABLAS GUIA'!$G$11),'TABLAS GUIA'!$G$14,IF(AND(M11='TABLAS GUIA'!$B$15,N11='TABLAS GUIA'!$C$11),'TABLAS GUIA'!$C$15,IF(AND(M11='TABLAS GUIA'!$B$15,N11='TABLAS GUIA'!$D$11),'TABLAS GUIA'!$D$15,IF(AND(M11='TABLAS GUIA'!$B$15,N11='TABLAS GUIA'!$E$11),'TABLAS GUIA'!$E$15,IF(AND(M11='TABLAS GUIA'!$B$15,N11='TABLAS GUIA'!$F$11),'TABLAS GUIA'!$F$15,IF(AND(M11='TABLAS GUIA'!$B$15,N11='TABLAS GUIA'!$G$11),'TABLAS GUIA'!$G$15,IF(AND(M11='TABLAS GUIA'!$B$16,N11='TABLAS GUIA'!$C$11),'TABLAS GUIA'!$C$16,IF(AND(M11='TABLAS GUIA'!$B$16,N11='TABLAS GUIA'!$D$11),'TABLAS GUIA'!$D$16,IF(AND(M11='TABLAS GUIA'!$B$16,N11='TABLAS GUIA'!$E$11),'TABLAS GUIA'!$E$16,IF(AND(M11='TABLAS GUIA'!$B$16,N11='TABLAS GUIA'!$F$11),'TABLAS GUIA'!$F$16,IF(AND(M11='TABLAS GUIA'!$B$16,N11='TABLAS GUIA'!$G$11),'TABLAS GUIA'!$G$16,0)))))))))))))))))))))))))</f>
        <v>ALTO</v>
      </c>
      <c r="P11" s="36" t="s">
        <v>170</v>
      </c>
      <c r="Q11" s="37" t="s">
        <v>156</v>
      </c>
      <c r="R11" s="37">
        <v>15</v>
      </c>
      <c r="S11" s="37">
        <v>14</v>
      </c>
      <c r="T11" s="37">
        <v>28</v>
      </c>
      <c r="U11" s="37">
        <v>15</v>
      </c>
      <c r="V11" s="37">
        <v>25</v>
      </c>
      <c r="W11" s="37">
        <f>SUM(R11:V11)</f>
        <v>97</v>
      </c>
      <c r="X11" s="36" t="s">
        <v>168</v>
      </c>
      <c r="Y11" s="36" t="s">
        <v>169</v>
      </c>
      <c r="Z11" s="62" t="str">
        <f>IF(AND(X11='TABLAS GUIA'!$B$12,Y11='TABLAS GUIA'!$C$11),'TABLAS GUIA'!$C$12,IF(AND(X11='TABLAS GUIA'!$B$12,Y11='TABLAS GUIA'!$D$11),'TABLAS GUIA'!$D$12,IF(AND(X11='TABLAS GUIA'!$B$12,Y11='TABLAS GUIA'!$E$11),'TABLAS GUIA'!$E$12,IF(AND(X11='TABLAS GUIA'!$B$12,Y11='TABLAS GUIA'!$F$11),'TABLAS GUIA'!$F$12,IF(AND(X11='TABLAS GUIA'!$B$12,Y11='TABLAS GUIA'!$G$11),'TABLAS GUIA'!$G$12,IF(AND(X11='TABLAS GUIA'!$B$13,Y11='TABLAS GUIA'!$C$11),'TABLAS GUIA'!$C$13,IF(AND(X11='TABLAS GUIA'!$B$13,Y11='TABLAS GUIA'!$D$11),'TABLAS GUIA'!$D$13,IF(AND(X11='TABLAS GUIA'!$B$13,Y11='TABLAS GUIA'!$E$11),'TABLAS GUIA'!$E$13,IF(AND(X11='TABLAS GUIA'!$B$13,Y11='TABLAS GUIA'!$F$11),'TABLAS GUIA'!$F$13,IF(AND(X11='TABLAS GUIA'!$B$13,Y11='TABLAS GUIA'!$G$11),'TABLAS GUIA'!$G$13,IF(AND(X11='TABLAS GUIA'!$B$14,Y11='TABLAS GUIA'!$C$11),'TABLAS GUIA'!$C$14,IF(AND(X11='TABLAS GUIA'!$B$14,Y11='TABLAS GUIA'!$D$11),'TABLAS GUIA'!$D$14,IF(AND(X11='TABLAS GUIA'!$B$14,Y11='TABLAS GUIA'!$E$11),'TABLAS GUIA'!$E$14,IF(AND(X11='TABLAS GUIA'!$B$14,Y11='TABLAS GUIA'!$F$11),'TABLAS GUIA'!$F$14,IF(AND(X11='TABLAS GUIA'!$B$14,Y11='TABLAS GUIA'!$G$11),'TABLAS GUIA'!$G$14,IF(AND(X11='TABLAS GUIA'!$B$15,Y11='TABLAS GUIA'!$C$11),'TABLAS GUIA'!$C$15,IF(AND(X11='TABLAS GUIA'!$B$15,Y11='TABLAS GUIA'!$D$11),'TABLAS GUIA'!$D$15,IF(AND(X11='TABLAS GUIA'!$B$15,Y11='TABLAS GUIA'!$E$11),'TABLAS GUIA'!$E$15,IF(AND(X11='TABLAS GUIA'!$B$15,Y11='TABLAS GUIA'!$F$11),'TABLAS GUIA'!$F$15,IF(AND(X11='TABLAS GUIA'!$B$15,Y11='TABLAS GUIA'!$G$11),'TABLAS GUIA'!$G$15,IF(AND(X11='TABLAS GUIA'!$B$16,Y11='TABLAS GUIA'!$C$11),'TABLAS GUIA'!$C$16,IF(AND(X11='TABLAS GUIA'!$B$16,Y11='TABLAS GUIA'!$D$11),'TABLAS GUIA'!$D$16,IF(AND(X11='TABLAS GUIA'!$B$16,Y11='TABLAS GUIA'!$E$11),'TABLAS GUIA'!$E$16,IF(AND(X11='TABLAS GUIA'!$B$16,Y11='TABLAS GUIA'!$F$11),'TABLAS GUIA'!$F$16,IF(AND(X11='TABLAS GUIA'!$B$16,Y11='TABLAS GUIA'!$G$11),'TABLAS GUIA'!$G$16,0)))))))))))))))))))))))))</f>
        <v>ALTO</v>
      </c>
      <c r="AA11" s="43" t="str">
        <f>IF(Z11='TABLAS GUIA'!$C$22,'TABLAS GUIA'!$D$22,IF(Z11='TABLAS GUIA'!$C$23,'TABLAS GUIA'!$D$23,IF(Z11='TABLAS GUIA'!$C$24,'TABLAS GUIA'!$D$24,IF(Z11='TABLAS GUIA'!$C$25,'TABLAS GUIA'!$D$25,0))))</f>
        <v>REDUCIR Y EVITAR</v>
      </c>
      <c r="AB11" s="36" t="s">
        <v>171</v>
      </c>
      <c r="AC11" s="37" t="s">
        <v>156</v>
      </c>
      <c r="AD11" s="36" t="s">
        <v>172</v>
      </c>
      <c r="AE11" s="36" t="s">
        <v>173</v>
      </c>
      <c r="AF11" s="36" t="s">
        <v>161</v>
      </c>
      <c r="AG11" s="134"/>
      <c r="AH11" s="36"/>
      <c r="AI11" s="36"/>
      <c r="AJ11" s="36"/>
      <c r="AK11" s="36" t="s">
        <v>174</v>
      </c>
      <c r="AL11" s="36"/>
      <c r="AM11" s="37"/>
      <c r="AN11" s="37"/>
      <c r="AO11" s="37"/>
      <c r="AP11" s="43"/>
      <c r="AQ11" s="48"/>
    </row>
    <row r="12" spans="2:43" ht="124.5" customHeight="1">
      <c r="B12" s="47"/>
      <c r="C12" s="150">
        <v>17</v>
      </c>
      <c r="D12" s="36" t="s">
        <v>147</v>
      </c>
      <c r="E12" s="36" t="s">
        <v>148</v>
      </c>
      <c r="F12" s="36" t="s">
        <v>3</v>
      </c>
      <c r="G12" s="36" t="s">
        <v>13</v>
      </c>
      <c r="H12" s="148" t="s">
        <v>164</v>
      </c>
      <c r="I12" s="148" t="s">
        <v>175</v>
      </c>
      <c r="J12" s="148"/>
      <c r="K12" s="42" t="s">
        <v>176</v>
      </c>
      <c r="L12" s="36" t="s">
        <v>177</v>
      </c>
      <c r="M12" s="151" t="s">
        <v>157</v>
      </c>
      <c r="N12" s="151" t="s">
        <v>154</v>
      </c>
      <c r="O12" s="62" t="str">
        <f>IF(AND(M12='TABLAS GUIA'!$B$12,N12='TABLAS GUIA'!$C$11),'TABLAS GUIA'!$C$12,IF(AND(M12='TABLAS GUIA'!$B$12,N12='TABLAS GUIA'!$D$11),'TABLAS GUIA'!$D$12,IF(AND(M12='TABLAS GUIA'!$B$12,N12='TABLAS GUIA'!$E$11),'TABLAS GUIA'!$E$12,IF(AND(M12='TABLAS GUIA'!$B$12,N12='TABLAS GUIA'!$F$11),'TABLAS GUIA'!$F$12,IF(AND(M12='TABLAS GUIA'!$B$12,N12='TABLAS GUIA'!$G$11),'TABLAS GUIA'!$G$12,IF(AND(M12='TABLAS GUIA'!$B$13,N12='TABLAS GUIA'!$C$11),'TABLAS GUIA'!$C$13,IF(AND(M12='TABLAS GUIA'!$B$13,N12='TABLAS GUIA'!$D$11),'TABLAS GUIA'!$D$13,IF(AND(M12='TABLAS GUIA'!$B$13,N12='TABLAS GUIA'!$E$11),'TABLAS GUIA'!$E$13,IF(AND(M12='TABLAS GUIA'!$B$13,N12='TABLAS GUIA'!$F$11),'TABLAS GUIA'!$F$13,IF(AND(M12='TABLAS GUIA'!$B$13,N12='TABLAS GUIA'!$G$11),'TABLAS GUIA'!$G$13,IF(AND(M12='TABLAS GUIA'!$B$14,N12='TABLAS GUIA'!$C$11),'TABLAS GUIA'!$C$14,IF(AND(M12='TABLAS GUIA'!$B$14,N12='TABLAS GUIA'!$D$11),'TABLAS GUIA'!$D$14,IF(AND(M12='TABLAS GUIA'!$B$14,N12='TABLAS GUIA'!$E$11),'TABLAS GUIA'!$E$14,IF(AND(M12='TABLAS GUIA'!$B$14,N12='TABLAS GUIA'!$F$11),'TABLAS GUIA'!$F$14,IF(AND(M12='TABLAS GUIA'!$B$14,N12='TABLAS GUIA'!$G$11),'TABLAS GUIA'!$G$14,IF(AND(M12='TABLAS GUIA'!$B$15,N12='TABLAS GUIA'!$C$11),'TABLAS GUIA'!$C$15,IF(AND(M12='TABLAS GUIA'!$B$15,N12='TABLAS GUIA'!$D$11),'TABLAS GUIA'!$D$15,IF(AND(M12='TABLAS GUIA'!$B$15,N12='TABLAS GUIA'!$E$11),'TABLAS GUIA'!$E$15,IF(AND(M12='TABLAS GUIA'!$B$15,N12='TABLAS GUIA'!$F$11),'TABLAS GUIA'!$F$15,IF(AND(M12='TABLAS GUIA'!$B$15,N12='TABLAS GUIA'!$G$11),'TABLAS GUIA'!$G$15,IF(AND(M12='TABLAS GUIA'!$B$16,N12='TABLAS GUIA'!$C$11),'TABLAS GUIA'!$C$16,IF(AND(M12='TABLAS GUIA'!$B$16,N12='TABLAS GUIA'!$D$11),'TABLAS GUIA'!$D$16,IF(AND(M12='TABLAS GUIA'!$B$16,N12='TABLAS GUIA'!$E$11),'TABLAS GUIA'!$E$16,IF(AND(M12='TABLAS GUIA'!$B$16,N12='TABLAS GUIA'!$F$11),'TABLAS GUIA'!$F$16,IF(AND(M12='TABLAS GUIA'!$B$16,N12='TABLAS GUIA'!$G$11),'TABLAS GUIA'!$G$16,0)))))))))))))))))))))))))</f>
        <v>ALTO</v>
      </c>
      <c r="P12" s="36" t="s">
        <v>178</v>
      </c>
      <c r="Q12" s="37" t="s">
        <v>179</v>
      </c>
      <c r="R12" s="36">
        <v>15</v>
      </c>
      <c r="S12" s="36">
        <v>15</v>
      </c>
      <c r="T12" s="36">
        <v>15</v>
      </c>
      <c r="U12" s="36">
        <v>15</v>
      </c>
      <c r="V12" s="36">
        <v>25</v>
      </c>
      <c r="W12" s="36">
        <f>SUM(R12:V12)</f>
        <v>85</v>
      </c>
      <c r="X12" s="36" t="s">
        <v>168</v>
      </c>
      <c r="Y12" s="36" t="s">
        <v>154</v>
      </c>
      <c r="Z12" s="62" t="str">
        <f>IF(AND(X12='TABLAS GUIA'!$B$12,Y12='TABLAS GUIA'!$C$11),'TABLAS GUIA'!$C$12,IF(AND(X12='TABLAS GUIA'!$B$12,Y12='TABLAS GUIA'!$D$11),'TABLAS GUIA'!$D$12,IF(AND(X12='TABLAS GUIA'!$B$12,Y12='TABLAS GUIA'!$E$11),'TABLAS GUIA'!$E$12,IF(AND(X12='TABLAS GUIA'!$B$12,Y12='TABLAS GUIA'!$F$11),'TABLAS GUIA'!$F$12,IF(AND(X12='TABLAS GUIA'!$B$12,Y12='TABLAS GUIA'!$G$11),'TABLAS GUIA'!$G$12,IF(AND(X12='TABLAS GUIA'!$B$13,Y12='TABLAS GUIA'!$C$11),'TABLAS GUIA'!$C$13,IF(AND(X12='TABLAS GUIA'!$B$13,Y12='TABLAS GUIA'!$D$11),'TABLAS GUIA'!$D$13,IF(AND(X12='TABLAS GUIA'!$B$13,Y12='TABLAS GUIA'!$E$11),'TABLAS GUIA'!$E$13,IF(AND(X12='TABLAS GUIA'!$B$13,Y12='TABLAS GUIA'!$F$11),'TABLAS GUIA'!$F$13,IF(AND(X12='TABLAS GUIA'!$B$13,Y12='TABLAS GUIA'!$G$11),'TABLAS GUIA'!$G$13,IF(AND(X12='TABLAS GUIA'!$B$14,Y12='TABLAS GUIA'!$C$11),'TABLAS GUIA'!$C$14,IF(AND(X12='TABLAS GUIA'!$B$14,Y12='TABLAS GUIA'!$D$11),'TABLAS GUIA'!$D$14,IF(AND(X12='TABLAS GUIA'!$B$14,Y12='TABLAS GUIA'!$E$11),'TABLAS GUIA'!$E$14,IF(AND(X12='TABLAS GUIA'!$B$14,Y12='TABLAS GUIA'!$F$11),'TABLAS GUIA'!$F$14,IF(AND(X12='TABLAS GUIA'!$B$14,Y12='TABLAS GUIA'!$G$11),'TABLAS GUIA'!$G$14,IF(AND(X12='TABLAS GUIA'!$B$15,Y12='TABLAS GUIA'!$C$11),'TABLAS GUIA'!$C$15,IF(AND(X12='TABLAS GUIA'!$B$15,Y12='TABLAS GUIA'!$D$11),'TABLAS GUIA'!$D$15,IF(AND(X12='TABLAS GUIA'!$B$15,Y12='TABLAS GUIA'!$E$11),'TABLAS GUIA'!$E$15,IF(AND(X12='TABLAS GUIA'!$B$15,Y12='TABLAS GUIA'!$F$11),'TABLAS GUIA'!$F$15,IF(AND(X12='TABLAS GUIA'!$B$15,Y12='TABLAS GUIA'!$G$11),'TABLAS GUIA'!$G$15,IF(AND(X12='TABLAS GUIA'!$B$16,Y12='TABLAS GUIA'!$C$11),'TABLAS GUIA'!$C$16,IF(AND(X12='TABLAS GUIA'!$B$16,Y12='TABLAS GUIA'!$D$11),'TABLAS GUIA'!$D$16,IF(AND(X12='TABLAS GUIA'!$B$16,Y12='TABLAS GUIA'!$E$11),'TABLAS GUIA'!$E$16,IF(AND(X12='TABLAS GUIA'!$B$16,Y12='TABLAS GUIA'!$F$11),'TABLAS GUIA'!$F$16,IF(AND(X12='TABLAS GUIA'!$B$16,Y12='TABLAS GUIA'!$G$11),'TABLAS GUIA'!$G$16,0)))))))))))))))))))))))))</f>
        <v>MODERADO</v>
      </c>
      <c r="AA12" s="43" t="str">
        <f>IF(Z12='TABLAS GUIA'!$C$22,'TABLAS GUIA'!$D$22,IF(Z12='TABLAS GUIA'!$C$23,'TABLAS GUIA'!$D$23,IF(Z12='TABLAS GUIA'!$C$24,'TABLAS GUIA'!$D$24,IF(Z12='TABLAS GUIA'!$C$25,'TABLAS GUIA'!$D$25,0))))</f>
        <v>ASUMIR O EVITAR</v>
      </c>
      <c r="AB12" s="36" t="s">
        <v>180</v>
      </c>
      <c r="AC12" s="37" t="s">
        <v>179</v>
      </c>
      <c r="AD12" s="36" t="s">
        <v>181</v>
      </c>
      <c r="AE12" s="36" t="s">
        <v>182</v>
      </c>
      <c r="AF12" s="36" t="s">
        <v>183</v>
      </c>
      <c r="AG12" s="152">
        <v>44378</v>
      </c>
      <c r="AH12" s="149" t="s">
        <v>184</v>
      </c>
      <c r="AI12" s="146"/>
      <c r="AJ12" s="36"/>
      <c r="AK12" s="36" t="s">
        <v>185</v>
      </c>
      <c r="AL12" s="147"/>
      <c r="AM12" s="52"/>
      <c r="AN12" s="36" t="s">
        <v>182</v>
      </c>
      <c r="AO12" s="43"/>
      <c r="AP12" s="43"/>
      <c r="AQ12" s="155"/>
    </row>
    <row r="13" spans="2:43" ht="301.5" customHeight="1">
      <c r="B13" s="47"/>
      <c r="C13" s="153">
        <v>18</v>
      </c>
      <c r="D13" s="154" t="s">
        <v>147</v>
      </c>
      <c r="E13" s="154" t="s">
        <v>148</v>
      </c>
      <c r="F13" s="154" t="s">
        <v>3</v>
      </c>
      <c r="G13" s="154" t="s">
        <v>13</v>
      </c>
      <c r="H13" s="154" t="s">
        <v>164</v>
      </c>
      <c r="I13" s="154" t="s">
        <v>186</v>
      </c>
      <c r="J13" s="154" t="s">
        <v>187</v>
      </c>
      <c r="K13" s="42" t="s">
        <v>188</v>
      </c>
      <c r="L13" s="36" t="s">
        <v>189</v>
      </c>
      <c r="M13" s="151" t="s">
        <v>153</v>
      </c>
      <c r="N13" s="151" t="s">
        <v>169</v>
      </c>
      <c r="O13" s="62" t="str">
        <f>IF(AND(M13='TABLAS GUIA'!$B$12,N13='TABLAS GUIA'!$C$11),'TABLAS GUIA'!$C$12,IF(AND(M13='TABLAS GUIA'!$B$12,N13='TABLAS GUIA'!$D$11),'TABLAS GUIA'!$D$12,IF(AND(M13='TABLAS GUIA'!$B$12,N13='TABLAS GUIA'!$E$11),'TABLAS GUIA'!$E$12,IF(AND(M13='TABLAS GUIA'!$B$12,N13='TABLAS GUIA'!$F$11),'TABLAS GUIA'!$F$12,IF(AND(M13='TABLAS GUIA'!$B$12,N13='TABLAS GUIA'!$G$11),'TABLAS GUIA'!$G$12,IF(AND(M13='TABLAS GUIA'!$B$13,N13='TABLAS GUIA'!$C$11),'TABLAS GUIA'!$C$13,IF(AND(M13='TABLAS GUIA'!$B$13,N13='TABLAS GUIA'!$D$11),'TABLAS GUIA'!$D$13,IF(AND(M13='TABLAS GUIA'!$B$13,N13='TABLAS GUIA'!$E$11),'TABLAS GUIA'!$E$13,IF(AND(M13='TABLAS GUIA'!$B$13,N13='TABLAS GUIA'!$F$11),'TABLAS GUIA'!$F$13,IF(AND(M13='TABLAS GUIA'!$B$13,N13='TABLAS GUIA'!$G$11),'TABLAS GUIA'!$G$13,IF(AND(M13='TABLAS GUIA'!$B$14,N13='TABLAS GUIA'!$C$11),'TABLAS GUIA'!$C$14,IF(AND(M13='TABLAS GUIA'!$B$14,N13='TABLAS GUIA'!$D$11),'TABLAS GUIA'!$D$14,IF(AND(M13='TABLAS GUIA'!$B$14,N13='TABLAS GUIA'!$E$11),'TABLAS GUIA'!$E$14,IF(AND(M13='TABLAS GUIA'!$B$14,N13='TABLAS GUIA'!$F$11),'TABLAS GUIA'!$F$14,IF(AND(M13='TABLAS GUIA'!$B$14,N13='TABLAS GUIA'!$G$11),'TABLAS GUIA'!$G$14,IF(AND(M13='TABLAS GUIA'!$B$15,N13='TABLAS GUIA'!$C$11),'TABLAS GUIA'!$C$15,IF(AND(M13='TABLAS GUIA'!$B$15,N13='TABLAS GUIA'!$D$11),'TABLAS GUIA'!$D$15,IF(AND(M13='TABLAS GUIA'!$B$15,N13='TABLAS GUIA'!$E$11),'TABLAS GUIA'!$E$15,IF(AND(M13='TABLAS GUIA'!$B$15,N13='TABLAS GUIA'!$F$11),'TABLAS GUIA'!$F$15,IF(AND(M13='TABLAS GUIA'!$B$15,N13='TABLAS GUIA'!$G$11),'TABLAS GUIA'!$G$15,IF(AND(M13='TABLAS GUIA'!$B$16,N13='TABLAS GUIA'!$C$11),'TABLAS GUIA'!$C$16,IF(AND(M13='TABLAS GUIA'!$B$16,N13='TABLAS GUIA'!$D$11),'TABLAS GUIA'!$D$16,IF(AND(M13='TABLAS GUIA'!$B$16,N13='TABLAS GUIA'!$E$11),'TABLAS GUIA'!$E$16,IF(AND(M13='TABLAS GUIA'!$B$16,N13='TABLAS GUIA'!$F$11),'TABLAS GUIA'!$F$16,IF(AND(M13='TABLAS GUIA'!$B$16,N13='TABLAS GUIA'!$G$11),'TABLAS GUIA'!$G$16,0)))))))))))))))))))))))))</f>
        <v>EXTREMO</v>
      </c>
      <c r="P13" s="36" t="s">
        <v>190</v>
      </c>
      <c r="Q13" s="37" t="s">
        <v>179</v>
      </c>
      <c r="R13" s="36">
        <v>15</v>
      </c>
      <c r="S13" s="36">
        <v>15</v>
      </c>
      <c r="T13" s="36">
        <v>20</v>
      </c>
      <c r="U13" s="36">
        <v>15</v>
      </c>
      <c r="V13" s="36">
        <v>18</v>
      </c>
      <c r="W13" s="36">
        <f>SUM(R13:V13)</f>
        <v>83</v>
      </c>
      <c r="X13" s="36" t="s">
        <v>191</v>
      </c>
      <c r="Y13" s="36" t="s">
        <v>154</v>
      </c>
      <c r="Z13" s="62" t="str">
        <f>IF(AND(X13='TABLAS GUIA'!$B$12,Y13='TABLAS GUIA'!$C$11),'TABLAS GUIA'!$C$12,IF(AND(X13='TABLAS GUIA'!$B$12,Y13='TABLAS GUIA'!$D$11),'TABLAS GUIA'!$D$12,IF(AND(X13='TABLAS GUIA'!$B$12,Y13='TABLAS GUIA'!$E$11),'TABLAS GUIA'!$E$12,IF(AND(X13='TABLAS GUIA'!$B$12,Y13='TABLAS GUIA'!$F$11),'TABLAS GUIA'!$F$12,IF(AND(X13='TABLAS GUIA'!$B$12,Y13='TABLAS GUIA'!$G$11),'TABLAS GUIA'!$G$12,IF(AND(X13='TABLAS GUIA'!$B$13,Y13='TABLAS GUIA'!$C$11),'TABLAS GUIA'!$C$13,IF(AND(X13='TABLAS GUIA'!$B$13,Y13='TABLAS GUIA'!$D$11),'TABLAS GUIA'!$D$13,IF(AND(X13='TABLAS GUIA'!$B$13,Y13='TABLAS GUIA'!$E$11),'TABLAS GUIA'!$E$13,IF(AND(X13='TABLAS GUIA'!$B$13,Y13='TABLAS GUIA'!$F$11),'TABLAS GUIA'!$F$13,IF(AND(X13='TABLAS GUIA'!$B$13,Y13='TABLAS GUIA'!$G$11),'TABLAS GUIA'!$G$13,IF(AND(X13='TABLAS GUIA'!$B$14,Y13='TABLAS GUIA'!$C$11),'TABLAS GUIA'!$C$14,IF(AND(X13='TABLAS GUIA'!$B$14,Y13='TABLAS GUIA'!$D$11),'TABLAS GUIA'!$D$14,IF(AND(X13='TABLAS GUIA'!$B$14,Y13='TABLAS GUIA'!$E$11),'TABLAS GUIA'!$E$14,IF(AND(X13='TABLAS GUIA'!$B$14,Y13='TABLAS GUIA'!$F$11),'TABLAS GUIA'!$F$14,IF(AND(X13='TABLAS GUIA'!$B$14,Y13='TABLAS GUIA'!$G$11),'TABLAS GUIA'!$G$14,IF(AND(X13='TABLAS GUIA'!$B$15,Y13='TABLAS GUIA'!$C$11),'TABLAS GUIA'!$C$15,IF(AND(X13='TABLAS GUIA'!$B$15,Y13='TABLAS GUIA'!$D$11),'TABLAS GUIA'!$D$15,IF(AND(X13='TABLAS GUIA'!$B$15,Y13='TABLAS GUIA'!$E$11),'TABLAS GUIA'!$E$15,IF(AND(X13='TABLAS GUIA'!$B$15,Y13='TABLAS GUIA'!$F$11),'TABLAS GUIA'!$F$15,IF(AND(X13='TABLAS GUIA'!$B$15,Y13='TABLAS GUIA'!$G$11),'TABLAS GUIA'!$G$15,IF(AND(X13='TABLAS GUIA'!$B$16,Y13='TABLAS GUIA'!$C$11),'TABLAS GUIA'!$C$16,IF(AND(X13='TABLAS GUIA'!$B$16,Y13='TABLAS GUIA'!$D$11),'TABLAS GUIA'!$D$16,IF(AND(X13='TABLAS GUIA'!$B$16,Y13='TABLAS GUIA'!$E$11),'TABLAS GUIA'!$E$16,IF(AND(X13='TABLAS GUIA'!$B$16,Y13='TABLAS GUIA'!$F$11),'TABLAS GUIA'!$F$16,IF(AND(X13='TABLAS GUIA'!$B$16,Y13='TABLAS GUIA'!$G$11),'TABLAS GUIA'!$G$16,0)))))))))))))))))))))))))</f>
        <v>MODERADO</v>
      </c>
      <c r="AA13" s="43" t="str">
        <f>IF(Z13='TABLAS GUIA'!$C$22,'TABLAS GUIA'!$D$22,IF(Z13='TABLAS GUIA'!$C$23,'TABLAS GUIA'!$D$23,IF(Z13='TABLAS GUIA'!$C$24,'TABLAS GUIA'!$D$24,IF(Z13='TABLAS GUIA'!$C$25,'TABLAS GUIA'!$D$25,0))))</f>
        <v>ASUMIR O EVITAR</v>
      </c>
      <c r="AB13" s="36" t="s">
        <v>192</v>
      </c>
      <c r="AC13" s="37" t="s">
        <v>179</v>
      </c>
      <c r="AD13" s="36" t="s">
        <v>193</v>
      </c>
      <c r="AE13" s="36" t="s">
        <v>194</v>
      </c>
      <c r="AF13" s="36" t="s">
        <v>195</v>
      </c>
      <c r="AG13" s="152">
        <v>44378</v>
      </c>
      <c r="AH13" s="149" t="s">
        <v>184</v>
      </c>
      <c r="AI13" s="146"/>
      <c r="AJ13" s="36"/>
      <c r="AK13" s="36" t="s">
        <v>196</v>
      </c>
      <c r="AL13" s="147"/>
      <c r="AM13" s="52"/>
      <c r="AN13" s="36" t="s">
        <v>194</v>
      </c>
      <c r="AO13" s="43"/>
      <c r="AP13" s="43"/>
      <c r="AQ13" s="155"/>
    </row>
    <row r="14" spans="2:43" ht="204">
      <c r="B14" s="47"/>
      <c r="C14" s="150">
        <v>19</v>
      </c>
      <c r="D14" s="36" t="s">
        <v>147</v>
      </c>
      <c r="E14" s="36" t="s">
        <v>148</v>
      </c>
      <c r="F14" s="36" t="s">
        <v>3</v>
      </c>
      <c r="G14" s="36" t="s">
        <v>13</v>
      </c>
      <c r="H14" s="148" t="s">
        <v>197</v>
      </c>
      <c r="I14" s="148" t="s">
        <v>198</v>
      </c>
      <c r="J14" s="148" t="s">
        <v>199</v>
      </c>
      <c r="K14" s="42" t="s">
        <v>200</v>
      </c>
      <c r="L14" s="36" t="s">
        <v>201</v>
      </c>
      <c r="M14" s="151" t="s">
        <v>157</v>
      </c>
      <c r="N14" s="151" t="s">
        <v>154</v>
      </c>
      <c r="O14" s="62" t="str">
        <f>IF(AND(M14='TABLAS GUIA'!$B$12,N14='TABLAS GUIA'!$C$11),'TABLAS GUIA'!$C$12,IF(AND(M14='TABLAS GUIA'!$B$12,N14='TABLAS GUIA'!$D$11),'TABLAS GUIA'!$D$12,IF(AND(M14='TABLAS GUIA'!$B$12,N14='TABLAS GUIA'!$E$11),'TABLAS GUIA'!$E$12,IF(AND(M14='TABLAS GUIA'!$B$12,N14='TABLAS GUIA'!$F$11),'TABLAS GUIA'!$F$12,IF(AND(M14='TABLAS GUIA'!$B$12,N14='TABLAS GUIA'!$G$11),'TABLAS GUIA'!$G$12,IF(AND(M14='TABLAS GUIA'!$B$13,N14='TABLAS GUIA'!$C$11),'TABLAS GUIA'!$C$13,IF(AND(M14='TABLAS GUIA'!$B$13,N14='TABLAS GUIA'!$D$11),'TABLAS GUIA'!$D$13,IF(AND(M14='TABLAS GUIA'!$B$13,N14='TABLAS GUIA'!$E$11),'TABLAS GUIA'!$E$13,IF(AND(M14='TABLAS GUIA'!$B$13,N14='TABLAS GUIA'!$F$11),'TABLAS GUIA'!$F$13,IF(AND(M14='TABLAS GUIA'!$B$13,N14='TABLAS GUIA'!$G$11),'TABLAS GUIA'!$G$13,IF(AND(M14='TABLAS GUIA'!$B$14,N14='TABLAS GUIA'!$C$11),'TABLAS GUIA'!$C$14,IF(AND(M14='TABLAS GUIA'!$B$14,N14='TABLAS GUIA'!$D$11),'TABLAS GUIA'!$D$14,IF(AND(M14='TABLAS GUIA'!$B$14,N14='TABLAS GUIA'!$E$11),'TABLAS GUIA'!$E$14,IF(AND(M14='TABLAS GUIA'!$B$14,N14='TABLAS GUIA'!$F$11),'TABLAS GUIA'!$F$14,IF(AND(M14='TABLAS GUIA'!$B$14,N14='TABLAS GUIA'!$G$11),'TABLAS GUIA'!$G$14,IF(AND(M14='TABLAS GUIA'!$B$15,N14='TABLAS GUIA'!$C$11),'TABLAS GUIA'!$C$15,IF(AND(M14='TABLAS GUIA'!$B$15,N14='TABLAS GUIA'!$D$11),'TABLAS GUIA'!$D$15,IF(AND(M14='TABLAS GUIA'!$B$15,N14='TABLAS GUIA'!$E$11),'TABLAS GUIA'!$E$15,IF(AND(M14='TABLAS GUIA'!$B$15,N14='TABLAS GUIA'!$F$11),'TABLAS GUIA'!$F$15,IF(AND(M14='TABLAS GUIA'!$B$15,N14='TABLAS GUIA'!$G$11),'TABLAS GUIA'!$G$15,IF(AND(M14='TABLAS GUIA'!$B$16,N14='TABLAS GUIA'!$C$11),'TABLAS GUIA'!$C$16,IF(AND(M14='TABLAS GUIA'!$B$16,N14='TABLAS GUIA'!$D$11),'TABLAS GUIA'!$D$16,IF(AND(M14='TABLAS GUIA'!$B$16,N14='TABLAS GUIA'!$E$11),'TABLAS GUIA'!$E$16,IF(AND(M14='TABLAS GUIA'!$B$16,N14='TABLAS GUIA'!$F$11),'TABLAS GUIA'!$F$16,IF(AND(M14='TABLAS GUIA'!$B$16,N14='TABLAS GUIA'!$G$11),'TABLAS GUIA'!$G$16,0)))))))))))))))))))))))))</f>
        <v>ALTO</v>
      </c>
      <c r="P14" s="36" t="s">
        <v>202</v>
      </c>
      <c r="Q14" s="37" t="s">
        <v>179</v>
      </c>
      <c r="R14" s="36">
        <v>15</v>
      </c>
      <c r="S14" s="36">
        <v>15</v>
      </c>
      <c r="T14" s="36">
        <v>20</v>
      </c>
      <c r="U14" s="36">
        <v>15</v>
      </c>
      <c r="V14" s="36">
        <v>20</v>
      </c>
      <c r="W14" s="36">
        <f>SUM(R14:V14)</f>
        <v>85</v>
      </c>
      <c r="X14" s="36" t="s">
        <v>191</v>
      </c>
      <c r="Y14" s="36" t="s">
        <v>154</v>
      </c>
      <c r="Z14" s="62" t="str">
        <f>IF(AND(X14='TABLAS GUIA'!$B$12,Y14='TABLAS GUIA'!$C$11),'TABLAS GUIA'!$C$12,IF(AND(X14='TABLAS GUIA'!$B$12,Y14='TABLAS GUIA'!$D$11),'TABLAS GUIA'!$D$12,IF(AND(X14='TABLAS GUIA'!$B$12,Y14='TABLAS GUIA'!$E$11),'TABLAS GUIA'!$E$12,IF(AND(X14='TABLAS GUIA'!$B$12,Y14='TABLAS GUIA'!$F$11),'TABLAS GUIA'!$F$12,IF(AND(X14='TABLAS GUIA'!$B$12,Y14='TABLAS GUIA'!$G$11),'TABLAS GUIA'!$G$12,IF(AND(X14='TABLAS GUIA'!$B$13,Y14='TABLAS GUIA'!$C$11),'TABLAS GUIA'!$C$13,IF(AND(X14='TABLAS GUIA'!$B$13,Y14='TABLAS GUIA'!$D$11),'TABLAS GUIA'!$D$13,IF(AND(X14='TABLAS GUIA'!$B$13,Y14='TABLAS GUIA'!$E$11),'TABLAS GUIA'!$E$13,IF(AND(X14='TABLAS GUIA'!$B$13,Y14='TABLAS GUIA'!$F$11),'TABLAS GUIA'!$F$13,IF(AND(X14='TABLAS GUIA'!$B$13,Y14='TABLAS GUIA'!$G$11),'TABLAS GUIA'!$G$13,IF(AND(X14='TABLAS GUIA'!$B$14,Y14='TABLAS GUIA'!$C$11),'TABLAS GUIA'!$C$14,IF(AND(X14='TABLAS GUIA'!$B$14,Y14='TABLAS GUIA'!$D$11),'TABLAS GUIA'!$D$14,IF(AND(X14='TABLAS GUIA'!$B$14,Y14='TABLAS GUIA'!$E$11),'TABLAS GUIA'!$E$14,IF(AND(X14='TABLAS GUIA'!$B$14,Y14='TABLAS GUIA'!$F$11),'TABLAS GUIA'!$F$14,IF(AND(X14='TABLAS GUIA'!$B$14,Y14='TABLAS GUIA'!$G$11),'TABLAS GUIA'!$G$14,IF(AND(X14='TABLAS GUIA'!$B$15,Y14='TABLAS GUIA'!$C$11),'TABLAS GUIA'!$C$15,IF(AND(X14='TABLAS GUIA'!$B$15,Y14='TABLAS GUIA'!$D$11),'TABLAS GUIA'!$D$15,IF(AND(X14='TABLAS GUIA'!$B$15,Y14='TABLAS GUIA'!$E$11),'TABLAS GUIA'!$E$15,IF(AND(X14='TABLAS GUIA'!$B$15,Y14='TABLAS GUIA'!$F$11),'TABLAS GUIA'!$F$15,IF(AND(X14='TABLAS GUIA'!$B$15,Y14='TABLAS GUIA'!$G$11),'TABLAS GUIA'!$G$15,IF(AND(X14='TABLAS GUIA'!$B$16,Y14='TABLAS GUIA'!$C$11),'TABLAS GUIA'!$C$16,IF(AND(X14='TABLAS GUIA'!$B$16,Y14='TABLAS GUIA'!$D$11),'TABLAS GUIA'!$D$16,IF(AND(X14='TABLAS GUIA'!$B$16,Y14='TABLAS GUIA'!$E$11),'TABLAS GUIA'!$E$16,IF(AND(X14='TABLAS GUIA'!$B$16,Y14='TABLAS GUIA'!$F$11),'TABLAS GUIA'!$F$16,IF(AND(X14='TABLAS GUIA'!$B$16,Y14='TABLAS GUIA'!$G$11),'TABLAS GUIA'!$G$16,0)))))))))))))))))))))))))</f>
        <v>MODERADO</v>
      </c>
      <c r="AA14" s="43" t="str">
        <f>IF(Z14='TABLAS GUIA'!$C$22,'TABLAS GUIA'!$D$22,IF(Z14='TABLAS GUIA'!$C$23,'TABLAS GUIA'!$D$23,IF(Z14='TABLAS GUIA'!$C$24,'TABLAS GUIA'!$D$24,IF(Z14='TABLAS GUIA'!$C$25,'TABLAS GUIA'!$D$25,0))))</f>
        <v>ASUMIR O EVITAR</v>
      </c>
      <c r="AB14" s="36" t="s">
        <v>203</v>
      </c>
      <c r="AC14" s="37" t="s">
        <v>156</v>
      </c>
      <c r="AD14" s="36" t="s">
        <v>204</v>
      </c>
      <c r="AE14" s="36" t="s">
        <v>182</v>
      </c>
      <c r="AF14" s="36" t="s">
        <v>183</v>
      </c>
      <c r="AG14" s="152">
        <v>44378</v>
      </c>
      <c r="AH14" s="149" t="s">
        <v>184</v>
      </c>
      <c r="AI14" s="146"/>
      <c r="AJ14" s="36"/>
      <c r="AK14" s="36" t="s">
        <v>196</v>
      </c>
      <c r="AL14" s="147"/>
      <c r="AM14" s="52"/>
      <c r="AN14" s="36" t="s">
        <v>182</v>
      </c>
      <c r="AO14" s="43"/>
      <c r="AP14" s="43"/>
      <c r="AQ14" s="156"/>
    </row>
    <row r="15" spans="2:43" hidden="1">
      <c r="B15" s="47"/>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9"/>
      <c r="AA15" s="141"/>
      <c r="AB15" s="138"/>
      <c r="AC15" s="140"/>
      <c r="AD15" s="140"/>
      <c r="AE15" s="138"/>
      <c r="AF15" s="138"/>
      <c r="AG15" s="140"/>
      <c r="AH15" s="140"/>
      <c r="AI15" s="138"/>
      <c r="AJ15" s="138"/>
      <c r="AK15" s="138"/>
      <c r="AL15" s="138"/>
      <c r="AM15" s="141"/>
      <c r="AN15" s="141"/>
      <c r="AO15" s="141"/>
      <c r="AP15" s="141"/>
      <c r="AQ15" s="48"/>
    </row>
    <row r="16" spans="2:43" hidden="1">
      <c r="B16" s="47"/>
      <c r="C16" s="137"/>
      <c r="D16" s="138"/>
      <c r="E16" s="138"/>
      <c r="F16" s="138"/>
      <c r="G16" s="138"/>
      <c r="H16" s="138"/>
      <c r="I16" s="138"/>
      <c r="J16" s="138"/>
      <c r="K16" s="138"/>
      <c r="L16" s="138"/>
      <c r="M16" s="138"/>
      <c r="N16" s="138"/>
      <c r="O16" s="138"/>
      <c r="P16" s="138"/>
      <c r="Q16" s="138"/>
      <c r="R16" s="138"/>
      <c r="S16" s="138"/>
      <c r="T16" s="138"/>
      <c r="U16" s="138"/>
      <c r="V16" s="138"/>
      <c r="W16" s="138"/>
      <c r="X16" s="138"/>
      <c r="Y16" s="138"/>
      <c r="Z16" s="139"/>
      <c r="AA16" s="141"/>
      <c r="AB16" s="138"/>
      <c r="AC16" s="140"/>
      <c r="AD16" s="140"/>
      <c r="AE16" s="138"/>
      <c r="AF16" s="138"/>
      <c r="AG16" s="140"/>
      <c r="AH16" s="140"/>
      <c r="AI16" s="138"/>
      <c r="AJ16" s="138"/>
      <c r="AK16" s="138"/>
      <c r="AL16" s="138"/>
      <c r="AM16" s="141"/>
      <c r="AN16" s="141"/>
      <c r="AO16" s="141"/>
      <c r="AP16" s="141"/>
      <c r="AQ16" s="48"/>
    </row>
    <row r="17" spans="2:43" hidden="1">
      <c r="B17" s="47"/>
      <c r="C17" s="137"/>
      <c r="D17" s="138"/>
      <c r="E17" s="138"/>
      <c r="F17" s="138"/>
      <c r="G17" s="138"/>
      <c r="H17" s="138"/>
      <c r="I17" s="138"/>
      <c r="J17" s="138"/>
      <c r="K17" s="138"/>
      <c r="L17" s="138"/>
      <c r="M17" s="138"/>
      <c r="N17" s="138"/>
      <c r="O17" s="138"/>
      <c r="P17" s="138"/>
      <c r="Q17" s="138"/>
      <c r="R17" s="138"/>
      <c r="S17" s="138"/>
      <c r="T17" s="138"/>
      <c r="U17" s="138"/>
      <c r="V17" s="138"/>
      <c r="W17" s="138"/>
      <c r="X17" s="138"/>
      <c r="Y17" s="138"/>
      <c r="Z17" s="139"/>
      <c r="AA17" s="141"/>
      <c r="AB17" s="138"/>
      <c r="AC17" s="140"/>
      <c r="AD17" s="140"/>
      <c r="AE17" s="138"/>
      <c r="AF17" s="138"/>
      <c r="AG17" s="140"/>
      <c r="AH17" s="140"/>
      <c r="AI17" s="138"/>
      <c r="AJ17" s="138"/>
      <c r="AK17" s="138"/>
      <c r="AL17" s="138"/>
      <c r="AM17" s="141"/>
      <c r="AN17" s="141"/>
      <c r="AO17" s="141"/>
      <c r="AP17" s="141"/>
      <c r="AQ17" s="48"/>
    </row>
    <row r="18" spans="2:43" hidden="1">
      <c r="B18" s="47"/>
      <c r="C18" s="137"/>
      <c r="D18" s="138"/>
      <c r="E18" s="138"/>
      <c r="F18" s="138"/>
      <c r="G18" s="138"/>
      <c r="H18" s="138"/>
      <c r="I18" s="138"/>
      <c r="J18" s="138"/>
      <c r="K18" s="138"/>
      <c r="L18" s="138"/>
      <c r="M18" s="138"/>
      <c r="N18" s="138"/>
      <c r="O18" s="138"/>
      <c r="P18" s="138"/>
      <c r="Q18" s="138"/>
      <c r="R18" s="138"/>
      <c r="S18" s="138"/>
      <c r="T18" s="138"/>
      <c r="U18" s="138"/>
      <c r="V18" s="138"/>
      <c r="W18" s="138"/>
      <c r="X18" s="138"/>
      <c r="Y18" s="138"/>
      <c r="Z18" s="139"/>
      <c r="AA18" s="141"/>
      <c r="AB18" s="138"/>
      <c r="AC18" s="140"/>
      <c r="AD18" s="140"/>
      <c r="AE18" s="138"/>
      <c r="AF18" s="138"/>
      <c r="AG18" s="140"/>
      <c r="AH18" s="140"/>
      <c r="AI18" s="138"/>
      <c r="AJ18" s="138"/>
      <c r="AK18" s="138"/>
      <c r="AL18" s="138"/>
      <c r="AM18" s="141"/>
      <c r="AN18" s="141"/>
      <c r="AO18" s="141"/>
      <c r="AP18" s="141"/>
      <c r="AQ18" s="48"/>
    </row>
    <row r="19" spans="2:43" hidden="1">
      <c r="B19" s="47"/>
      <c r="C19" s="137"/>
      <c r="D19" s="138"/>
      <c r="E19" s="138"/>
      <c r="F19" s="138"/>
      <c r="G19" s="138"/>
      <c r="H19" s="138"/>
      <c r="I19" s="138"/>
      <c r="J19" s="138"/>
      <c r="K19" s="138"/>
      <c r="L19" s="138"/>
      <c r="M19" s="138"/>
      <c r="N19" s="138"/>
      <c r="O19" s="138"/>
      <c r="P19" s="138"/>
      <c r="Q19" s="138"/>
      <c r="R19" s="138"/>
      <c r="S19" s="138"/>
      <c r="T19" s="138"/>
      <c r="U19" s="138"/>
      <c r="V19" s="138"/>
      <c r="W19" s="138"/>
      <c r="X19" s="138"/>
      <c r="Y19" s="138"/>
      <c r="Z19" s="139"/>
      <c r="AA19" s="141"/>
      <c r="AB19" s="138"/>
      <c r="AC19" s="140"/>
      <c r="AD19" s="140"/>
      <c r="AE19" s="138"/>
      <c r="AF19" s="138"/>
      <c r="AG19" s="140"/>
      <c r="AH19" s="140"/>
      <c r="AI19" s="138"/>
      <c r="AJ19" s="138"/>
      <c r="AK19" s="138"/>
      <c r="AL19" s="138"/>
      <c r="AM19" s="141"/>
      <c r="AN19" s="141"/>
      <c r="AO19" s="141"/>
      <c r="AP19" s="141"/>
      <c r="AQ19" s="48"/>
    </row>
    <row r="20" spans="2:43" hidden="1">
      <c r="B20" s="47"/>
      <c r="C20" s="137"/>
      <c r="D20" s="138"/>
      <c r="E20" s="138"/>
      <c r="F20" s="138"/>
      <c r="G20" s="138"/>
      <c r="H20" s="138"/>
      <c r="I20" s="138"/>
      <c r="J20" s="138"/>
      <c r="K20" s="138"/>
      <c r="L20" s="138"/>
      <c r="M20" s="138"/>
      <c r="N20" s="138"/>
      <c r="O20" s="138"/>
      <c r="P20" s="138"/>
      <c r="Q20" s="138"/>
      <c r="R20" s="138"/>
      <c r="S20" s="138"/>
      <c r="T20" s="138"/>
      <c r="U20" s="138"/>
      <c r="V20" s="138"/>
      <c r="W20" s="138"/>
      <c r="X20" s="138"/>
      <c r="Y20" s="138"/>
      <c r="Z20" s="139"/>
      <c r="AA20" s="141"/>
      <c r="AB20" s="138"/>
      <c r="AC20" s="140"/>
      <c r="AD20" s="140"/>
      <c r="AE20" s="138"/>
      <c r="AF20" s="138"/>
      <c r="AG20" s="140"/>
      <c r="AH20" s="140"/>
      <c r="AI20" s="138"/>
      <c r="AJ20" s="138"/>
      <c r="AK20" s="138"/>
      <c r="AL20" s="138"/>
      <c r="AM20" s="141"/>
      <c r="AN20" s="141"/>
      <c r="AO20" s="141"/>
      <c r="AP20" s="141"/>
      <c r="AQ20" s="48"/>
    </row>
    <row r="21" spans="2:43" hidden="1">
      <c r="B21" s="47"/>
      <c r="C21" s="137"/>
      <c r="D21" s="138"/>
      <c r="E21" s="138"/>
      <c r="F21" s="138"/>
      <c r="G21" s="138"/>
      <c r="H21" s="138"/>
      <c r="I21" s="138"/>
      <c r="J21" s="138"/>
      <c r="K21" s="138"/>
      <c r="L21" s="138"/>
      <c r="M21" s="138"/>
      <c r="N21" s="138"/>
      <c r="O21" s="138"/>
      <c r="P21" s="138"/>
      <c r="Q21" s="138"/>
      <c r="R21" s="138"/>
      <c r="S21" s="138"/>
      <c r="T21" s="138"/>
      <c r="U21" s="138"/>
      <c r="V21" s="138"/>
      <c r="W21" s="138"/>
      <c r="X21" s="138"/>
      <c r="Y21" s="138"/>
      <c r="Z21" s="139"/>
      <c r="AA21" s="141"/>
      <c r="AB21" s="138"/>
      <c r="AC21" s="140"/>
      <c r="AD21" s="140"/>
      <c r="AE21" s="138"/>
      <c r="AF21" s="138"/>
      <c r="AG21" s="140"/>
      <c r="AH21" s="140"/>
      <c r="AI21" s="138"/>
      <c r="AJ21" s="138"/>
      <c r="AK21" s="138"/>
      <c r="AL21" s="138"/>
      <c r="AM21" s="141"/>
      <c r="AN21" s="141"/>
      <c r="AO21" s="141"/>
      <c r="AP21" s="141"/>
      <c r="AQ21" s="48"/>
    </row>
    <row r="22" spans="2:43" hidden="1">
      <c r="B22" s="47"/>
      <c r="C22" s="137"/>
      <c r="D22" s="138"/>
      <c r="E22" s="138"/>
      <c r="F22" s="138"/>
      <c r="G22" s="138"/>
      <c r="H22" s="138"/>
      <c r="I22" s="138"/>
      <c r="J22" s="138"/>
      <c r="K22" s="138"/>
      <c r="L22" s="138"/>
      <c r="M22" s="138"/>
      <c r="N22" s="138"/>
      <c r="O22" s="138"/>
      <c r="P22" s="138"/>
      <c r="Q22" s="138"/>
      <c r="R22" s="138"/>
      <c r="S22" s="138"/>
      <c r="T22" s="138"/>
      <c r="U22" s="138"/>
      <c r="V22" s="138"/>
      <c r="W22" s="138"/>
      <c r="X22" s="138"/>
      <c r="Y22" s="138"/>
      <c r="Z22" s="139"/>
      <c r="AA22" s="141"/>
      <c r="AB22" s="138"/>
      <c r="AC22" s="140"/>
      <c r="AD22" s="140"/>
      <c r="AE22" s="138"/>
      <c r="AF22" s="138"/>
      <c r="AG22" s="140"/>
      <c r="AH22" s="140"/>
      <c r="AI22" s="138"/>
      <c r="AJ22" s="138"/>
      <c r="AK22" s="138"/>
      <c r="AL22" s="138"/>
      <c r="AM22" s="141"/>
      <c r="AN22" s="141"/>
      <c r="AO22" s="141"/>
      <c r="AP22" s="141"/>
      <c r="AQ22" s="48"/>
    </row>
    <row r="23" spans="2:43" hidden="1">
      <c r="B23" s="47"/>
      <c r="C23" s="137"/>
      <c r="D23" s="138"/>
      <c r="E23" s="138"/>
      <c r="F23" s="138"/>
      <c r="G23" s="138"/>
      <c r="H23" s="138"/>
      <c r="I23" s="138"/>
      <c r="J23" s="138"/>
      <c r="K23" s="138"/>
      <c r="L23" s="138"/>
      <c r="M23" s="138"/>
      <c r="N23" s="138"/>
      <c r="O23" s="138"/>
      <c r="P23" s="138"/>
      <c r="Q23" s="138"/>
      <c r="R23" s="138"/>
      <c r="S23" s="138"/>
      <c r="T23" s="138"/>
      <c r="U23" s="138"/>
      <c r="V23" s="138"/>
      <c r="W23" s="138"/>
      <c r="X23" s="138"/>
      <c r="Y23" s="138"/>
      <c r="Z23" s="139"/>
      <c r="AA23" s="141"/>
      <c r="AB23" s="138"/>
      <c r="AC23" s="140"/>
      <c r="AD23" s="140"/>
      <c r="AE23" s="138"/>
      <c r="AF23" s="138"/>
      <c r="AG23" s="140"/>
      <c r="AH23" s="140"/>
      <c r="AI23" s="138"/>
      <c r="AJ23" s="138"/>
      <c r="AK23" s="138"/>
      <c r="AL23" s="138"/>
      <c r="AM23" s="141"/>
      <c r="AN23" s="141"/>
      <c r="AO23" s="141"/>
      <c r="AP23" s="141"/>
      <c r="AQ23" s="48"/>
    </row>
    <row r="24" spans="2:43" hidden="1">
      <c r="B24" s="47"/>
      <c r="C24" s="137"/>
      <c r="D24" s="138"/>
      <c r="E24" s="138"/>
      <c r="F24" s="138"/>
      <c r="G24" s="138"/>
      <c r="H24" s="138"/>
      <c r="I24" s="138"/>
      <c r="J24" s="138"/>
      <c r="K24" s="138"/>
      <c r="L24" s="138"/>
      <c r="M24" s="138"/>
      <c r="N24" s="138"/>
      <c r="O24" s="138"/>
      <c r="P24" s="138"/>
      <c r="Q24" s="138"/>
      <c r="R24" s="138"/>
      <c r="S24" s="138"/>
      <c r="T24" s="138"/>
      <c r="U24" s="138"/>
      <c r="V24" s="138"/>
      <c r="W24" s="138"/>
      <c r="X24" s="138"/>
      <c r="Y24" s="138"/>
      <c r="Z24" s="139"/>
      <c r="AA24" s="141"/>
      <c r="AB24" s="138"/>
      <c r="AC24" s="140"/>
      <c r="AD24" s="140"/>
      <c r="AE24" s="138"/>
      <c r="AF24" s="138"/>
      <c r="AG24" s="140"/>
      <c r="AH24" s="140"/>
      <c r="AI24" s="138"/>
      <c r="AJ24" s="138"/>
      <c r="AK24" s="138"/>
      <c r="AL24" s="138"/>
      <c r="AM24" s="141"/>
      <c r="AN24" s="141"/>
      <c r="AO24" s="141"/>
      <c r="AP24" s="141"/>
      <c r="AQ24" s="48"/>
    </row>
    <row r="25" spans="2:43" hidden="1">
      <c r="B25" s="47"/>
      <c r="C25" s="137"/>
      <c r="D25" s="138"/>
      <c r="E25" s="138"/>
      <c r="F25" s="138"/>
      <c r="G25" s="138"/>
      <c r="H25" s="138"/>
      <c r="I25" s="138"/>
      <c r="J25" s="138"/>
      <c r="K25" s="138"/>
      <c r="L25" s="138"/>
      <c r="M25" s="138"/>
      <c r="N25" s="138"/>
      <c r="O25" s="138"/>
      <c r="P25" s="138"/>
      <c r="Q25" s="138"/>
      <c r="R25" s="138"/>
      <c r="S25" s="138"/>
      <c r="T25" s="138"/>
      <c r="U25" s="138"/>
      <c r="V25" s="138"/>
      <c r="W25" s="138"/>
      <c r="X25" s="138"/>
      <c r="Y25" s="138"/>
      <c r="Z25" s="139"/>
      <c r="AA25" s="141"/>
      <c r="AB25" s="138"/>
      <c r="AC25" s="140"/>
      <c r="AD25" s="140"/>
      <c r="AE25" s="138"/>
      <c r="AF25" s="138"/>
      <c r="AG25" s="140"/>
      <c r="AH25" s="140"/>
      <c r="AI25" s="138"/>
      <c r="AJ25" s="138"/>
      <c r="AK25" s="138"/>
      <c r="AL25" s="138"/>
      <c r="AM25" s="141"/>
      <c r="AN25" s="141"/>
      <c r="AO25" s="141"/>
      <c r="AP25" s="141"/>
      <c r="AQ25" s="48"/>
    </row>
    <row r="26" spans="2:43" ht="15.75" hidden="1" thickBot="1">
      <c r="B26" s="49"/>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1"/>
    </row>
    <row r="27" spans="2:43"/>
    <row r="28" spans="2:43"/>
    <row r="29" spans="2:43"/>
    <row r="30" spans="2:43"/>
    <row r="31" spans="2:43"/>
    <row r="32" spans="2:43"/>
    <row r="33"/>
    <row r="34"/>
    <row r="35"/>
    <row r="36"/>
    <row r="37"/>
    <row r="38"/>
    <row r="39"/>
    <row r="40"/>
  </sheetData>
  <mergeCells count="38">
    <mergeCell ref="M8:N8"/>
    <mergeCell ref="AL3:AP5"/>
    <mergeCell ref="F3:AK5"/>
    <mergeCell ref="X8:Y8"/>
    <mergeCell ref="AG8:AH8"/>
    <mergeCell ref="AC8:AC9"/>
    <mergeCell ref="AD8:AD9"/>
    <mergeCell ref="Z8:Z9"/>
    <mergeCell ref="O8:O9"/>
    <mergeCell ref="AE8:AF8"/>
    <mergeCell ref="AP8:AP9"/>
    <mergeCell ref="AJ8:AJ9"/>
    <mergeCell ref="AK8:AK9"/>
    <mergeCell ref="AL8:AL9"/>
    <mergeCell ref="AM8:AM9"/>
    <mergeCell ref="AN8:AN9"/>
    <mergeCell ref="C3:E5"/>
    <mergeCell ref="P8:P9"/>
    <mergeCell ref="C7:L7"/>
    <mergeCell ref="M7:Z7"/>
    <mergeCell ref="AA7:AH7"/>
    <mergeCell ref="C8:C9"/>
    <mergeCell ref="D8:D9"/>
    <mergeCell ref="E8:E9"/>
    <mergeCell ref="F8:F9"/>
    <mergeCell ref="G8:G9"/>
    <mergeCell ref="H8:H9"/>
    <mergeCell ref="I8:J8"/>
    <mergeCell ref="K8:K9"/>
    <mergeCell ref="L8:L9"/>
    <mergeCell ref="AA8:AA9"/>
    <mergeCell ref="AB8:AB9"/>
    <mergeCell ref="AO8:AO9"/>
    <mergeCell ref="AI7:AP7"/>
    <mergeCell ref="AI8:AI9"/>
    <mergeCell ref="Q8:Q9"/>
    <mergeCell ref="R8:V8"/>
    <mergeCell ref="W8:W9"/>
  </mergeCells>
  <conditionalFormatting sqref="O7:O9">
    <cfRule type="expression" dxfId="18" priority="273">
      <formula>"m8='TABLAS GUIA'!$C$23"</formula>
    </cfRule>
  </conditionalFormatting>
  <conditionalFormatting sqref="AD7:AP9 C7:AB9 P10:Y11 D10:N11 AA10:AP11 S12:Y25 AA12:AA25 C12:F25">
    <cfRule type="expression" dxfId="17" priority="271">
      <formula>"m8='TABLAS GUIA'!$C$25"</formula>
    </cfRule>
    <cfRule type="expression" dxfId="16" priority="272">
      <formula>"m8='TABLAS GUIA'!$C$24"</formula>
    </cfRule>
  </conditionalFormatting>
  <conditionalFormatting sqref="AC7:AC9">
    <cfRule type="expression" dxfId="15" priority="269">
      <formula>"m8='TABLAS GUIA'!$C$25"</formula>
    </cfRule>
    <cfRule type="expression" dxfId="14" priority="270">
      <formula>"m8='TABLAS GUIA'!$C$24"</formula>
    </cfRule>
  </conditionalFormatting>
  <conditionalFormatting sqref="C11">
    <cfRule type="expression" dxfId="13" priority="187">
      <formula>"m8='TABLAS GUIA'!$C$25"</formula>
    </cfRule>
    <cfRule type="expression" dxfId="12" priority="188">
      <formula>"m8='TABLAS GUIA'!$C$24"</formula>
    </cfRule>
  </conditionalFormatting>
  <conditionalFormatting sqref="C10">
    <cfRule type="expression" dxfId="11" priority="175">
      <formula>"m8='TABLAS GUIA'!$C$25"</formula>
    </cfRule>
    <cfRule type="expression" dxfId="10" priority="176">
      <formula>"m8='TABLAS GUIA'!$C$24"</formula>
    </cfRule>
  </conditionalFormatting>
  <conditionalFormatting sqref="G15:R25 P12:R14 G12:N14">
    <cfRule type="expression" dxfId="9" priority="21">
      <formula>"m8='TABLAS GUIA'!$C$25"</formula>
    </cfRule>
    <cfRule type="expression" dxfId="8" priority="22">
      <formula>"m8='TABLAS GUIA'!$C$24"</formula>
    </cfRule>
  </conditionalFormatting>
  <conditionalFormatting sqref="AC12:AC25">
    <cfRule type="expression" dxfId="7" priority="13">
      <formula>"m8='TABLAS GUIA'!$C$25"</formula>
    </cfRule>
    <cfRule type="expression" dxfId="6" priority="14">
      <formula>"m8='TABLAS GUIA'!$C$24"</formula>
    </cfRule>
  </conditionalFormatting>
  <conditionalFormatting sqref="AB12:AB25 AD12:AP25">
    <cfRule type="expression" dxfId="5" priority="15">
      <formula>"m8='TABLAS GUIA'!$C$25"</formula>
    </cfRule>
    <cfRule type="expression" dxfId="4" priority="16">
      <formula>"m8='TABLAS GUIA'!$C$24"</formula>
    </cfRule>
  </conditionalFormatting>
  <pageMargins left="0.7" right="0.7" top="0.75" bottom="0.75" header="0.3" footer="0.3"/>
  <pageSetup paperSize="9" orientation="portrait" horizontalDpi="0" verticalDpi="0" r:id="rId1"/>
  <legacyDrawing r:id="rId2"/>
  <extLst>
    <ext xmlns:x14="http://schemas.microsoft.com/office/spreadsheetml/2009/9/main" uri="{78C0D931-6437-407d-A8EE-F0AAD7539E65}">
      <x14:conditionalFormattings>
        <x14:conditionalFormatting xmlns:xm="http://schemas.microsoft.com/office/excel/2006/main">
          <x14:cfRule type="containsText" priority="211" operator="containsText" id="{DC4C4B05-B017-49C7-8B74-8C42E2D8742E}">
            <xm:f>NOT(ISERROR(SEARCH('TABLAS GUIA'!$C$22,O10)))</xm:f>
            <xm:f>'TABLAS GUIA'!$C$22</xm:f>
            <x14:dxf>
              <fill>
                <patternFill>
                  <bgColor rgb="FF00B0F0"/>
                </patternFill>
              </fill>
            </x14:dxf>
          </x14:cfRule>
          <x14:cfRule type="containsText" priority="214" operator="containsText" id="{A7384385-747C-4B0F-8E01-8593FEF86FCA}">
            <xm:f>NOT(ISERROR(SEARCH('TABLAS GUIA'!$C$23,O10)))</xm:f>
            <xm:f>'TABLAS GUIA'!$C$23</xm:f>
            <x14:dxf>
              <fill>
                <patternFill>
                  <bgColor rgb="FFFFFF00"/>
                </patternFill>
              </fill>
            </x14:dxf>
          </x14:cfRule>
          <xm:sqref>O10:O14 Z10:Z25</xm:sqref>
        </x14:conditionalFormatting>
        <x14:conditionalFormatting xmlns:xm="http://schemas.microsoft.com/office/excel/2006/main">
          <x14:cfRule type="containsText" priority="212" operator="containsText" id="{D5923661-7755-40F4-BE23-E255164C22B5}">
            <xm:f>NOT(ISERROR(SEARCH('TABLAS GUIA'!$C$25,O10)))</xm:f>
            <xm:f>'TABLAS GUIA'!$C$25</xm:f>
            <x14:dxf>
              <fill>
                <patternFill>
                  <bgColor rgb="FFFF0000"/>
                </patternFill>
              </fill>
            </x14:dxf>
          </x14:cfRule>
          <x14:cfRule type="containsText" priority="213" operator="containsText" id="{741F12DA-0F7D-4836-98BD-1FBFBB03D55A}">
            <xm:f>NOT(ISERROR(SEARCH('TABLAS GUIA'!$C$24,O10)))</xm:f>
            <xm:f>'TABLAS GUIA'!$C$24</xm:f>
            <x14:dxf>
              <fill>
                <patternFill>
                  <bgColor rgb="FFFFC000"/>
                </patternFill>
              </fill>
            </x14:dxf>
          </x14:cfRule>
          <xm:sqref>O10:O14 Z10:Z25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DFC69-EECD-4E8E-8B29-9F75B1C31E10}">
  <dimension ref="A1:U47"/>
  <sheetViews>
    <sheetView zoomScale="70" zoomScaleNormal="70" workbookViewId="0">
      <selection activeCell="Q39" sqref="Q39"/>
    </sheetView>
  </sheetViews>
  <sheetFormatPr defaultColWidth="0" defaultRowHeight="15" zeroHeight="1"/>
  <cols>
    <col min="1" max="1" width="2.28515625" customWidth="1"/>
    <col min="2" max="2" width="3.7109375" customWidth="1"/>
    <col min="3" max="3" width="23.42578125" customWidth="1"/>
    <col min="4" max="7" width="11.42578125" customWidth="1"/>
    <col min="8" max="8" width="17.28515625" customWidth="1"/>
    <col min="9" max="13" width="11.42578125" customWidth="1"/>
    <col min="14" max="14" width="2.5703125" customWidth="1"/>
    <col min="15" max="15" width="4.42578125" customWidth="1"/>
    <col min="16" max="16" width="4.140625" customWidth="1"/>
    <col min="17" max="17" width="16.7109375" bestFit="1" customWidth="1"/>
    <col min="18" max="18" width="30.5703125" customWidth="1"/>
    <col min="19" max="19" width="21.85546875" customWidth="1"/>
    <col min="20" max="20" width="13.28515625" bestFit="1" customWidth="1"/>
    <col min="21" max="21" width="11.42578125" customWidth="1"/>
    <col min="22" max="16384" width="11.42578125" hidden="1"/>
  </cols>
  <sheetData>
    <row r="1" spans="1:21" ht="15.75" thickBot="1">
      <c r="A1" s="1"/>
      <c r="B1" s="1"/>
      <c r="C1" s="1"/>
      <c r="D1" s="1"/>
      <c r="E1" s="1"/>
      <c r="F1" s="1"/>
      <c r="G1" s="1"/>
      <c r="H1" s="1"/>
      <c r="I1" s="1"/>
      <c r="J1" s="1"/>
      <c r="K1" s="1"/>
      <c r="L1" s="1"/>
      <c r="M1" s="1"/>
      <c r="N1" s="1"/>
      <c r="O1" s="1"/>
      <c r="P1" s="1"/>
      <c r="Q1" s="1"/>
      <c r="R1" s="1"/>
      <c r="S1" s="1"/>
      <c r="T1" s="1"/>
      <c r="U1" s="135"/>
    </row>
    <row r="2" spans="1:21" ht="15.75" thickBot="1">
      <c r="A2" s="1"/>
      <c r="B2" s="11"/>
      <c r="C2" s="12"/>
      <c r="D2" s="12"/>
      <c r="E2" s="12"/>
      <c r="F2" s="12"/>
      <c r="G2" s="12"/>
      <c r="H2" s="12"/>
      <c r="I2" s="12"/>
      <c r="J2" s="12"/>
      <c r="K2" s="12"/>
      <c r="L2" s="12"/>
      <c r="M2" s="12"/>
      <c r="N2" s="13"/>
      <c r="O2" s="1"/>
      <c r="P2" s="1"/>
      <c r="Q2" s="1"/>
      <c r="R2" s="1"/>
      <c r="S2" s="1"/>
      <c r="T2" s="1"/>
      <c r="U2" s="135"/>
    </row>
    <row r="3" spans="1:21">
      <c r="A3" s="1"/>
      <c r="B3" s="6"/>
      <c r="C3" s="305"/>
      <c r="D3" s="255" t="s">
        <v>205</v>
      </c>
      <c r="E3" s="256"/>
      <c r="F3" s="256"/>
      <c r="G3" s="256"/>
      <c r="H3" s="256"/>
      <c r="I3" s="256"/>
      <c r="J3" s="256"/>
      <c r="K3" s="257"/>
      <c r="L3" s="308" t="s">
        <v>206</v>
      </c>
      <c r="M3" s="309"/>
      <c r="N3" s="7"/>
      <c r="O3" s="1"/>
      <c r="P3" s="1"/>
      <c r="Q3" s="1"/>
      <c r="R3" s="1"/>
      <c r="S3" s="1"/>
      <c r="T3" s="1"/>
      <c r="U3" s="135"/>
    </row>
    <row r="4" spans="1:21">
      <c r="A4" s="1"/>
      <c r="B4" s="6"/>
      <c r="C4" s="306"/>
      <c r="D4" s="258"/>
      <c r="E4" s="259"/>
      <c r="F4" s="259"/>
      <c r="G4" s="259"/>
      <c r="H4" s="259"/>
      <c r="I4" s="259"/>
      <c r="J4" s="259"/>
      <c r="K4" s="260"/>
      <c r="L4" s="310"/>
      <c r="M4" s="311"/>
      <c r="N4" s="7"/>
      <c r="O4" s="1"/>
      <c r="P4" s="1"/>
      <c r="Q4" s="1"/>
      <c r="R4" s="1"/>
      <c r="S4" s="1"/>
      <c r="T4" s="1"/>
      <c r="U4" s="135"/>
    </row>
    <row r="5" spans="1:21" ht="15.75" thickBot="1">
      <c r="A5" s="1"/>
      <c r="B5" s="6"/>
      <c r="C5" s="307"/>
      <c r="D5" s="261"/>
      <c r="E5" s="262"/>
      <c r="F5" s="262"/>
      <c r="G5" s="262"/>
      <c r="H5" s="262"/>
      <c r="I5" s="262"/>
      <c r="J5" s="262"/>
      <c r="K5" s="263"/>
      <c r="L5" s="312"/>
      <c r="M5" s="313"/>
      <c r="N5" s="7"/>
      <c r="O5" s="1"/>
      <c r="P5" s="1"/>
      <c r="Q5" s="1"/>
      <c r="R5" s="1"/>
      <c r="S5" s="1"/>
      <c r="T5" s="1"/>
      <c r="U5" s="135"/>
    </row>
    <row r="6" spans="1:21" ht="15.75" thickBot="1">
      <c r="A6" s="1"/>
      <c r="B6" s="6"/>
      <c r="C6" s="1"/>
      <c r="D6" s="1"/>
      <c r="E6" s="1"/>
      <c r="F6" s="1"/>
      <c r="G6" s="1"/>
      <c r="H6" s="1"/>
      <c r="I6" s="1"/>
      <c r="J6" s="1"/>
      <c r="K6" s="1"/>
      <c r="L6" s="1"/>
      <c r="M6" s="1"/>
      <c r="N6" s="7"/>
      <c r="O6" s="1"/>
      <c r="P6" s="1"/>
      <c r="Q6" s="1"/>
      <c r="R6" s="1"/>
      <c r="S6" s="1"/>
      <c r="T6" s="1"/>
      <c r="U6" s="135"/>
    </row>
    <row r="7" spans="1:21" ht="21" thickBot="1">
      <c r="A7" s="2"/>
      <c r="B7" s="14"/>
      <c r="C7" s="132" t="s">
        <v>129</v>
      </c>
      <c r="D7" s="314" t="s">
        <v>207</v>
      </c>
      <c r="E7" s="315"/>
      <c r="F7" s="315"/>
      <c r="G7" s="315"/>
      <c r="H7" s="315"/>
      <c r="I7" s="315"/>
      <c r="J7" s="315"/>
      <c r="K7" s="315"/>
      <c r="L7" s="315"/>
      <c r="M7" s="316"/>
      <c r="N7" s="15"/>
      <c r="O7" s="2"/>
      <c r="P7" s="2"/>
      <c r="Q7" s="2"/>
      <c r="R7" s="1"/>
      <c r="S7" s="1"/>
      <c r="T7" s="1"/>
      <c r="U7" s="135"/>
    </row>
    <row r="8" spans="1:21" ht="15.75" thickBot="1">
      <c r="A8" s="2"/>
      <c r="B8" s="14"/>
      <c r="C8" s="317"/>
      <c r="D8" s="318"/>
      <c r="E8" s="318"/>
      <c r="F8" s="318"/>
      <c r="G8" s="318"/>
      <c r="H8" s="318"/>
      <c r="I8" s="318"/>
      <c r="J8" s="318"/>
      <c r="K8" s="318"/>
      <c r="L8" s="318"/>
      <c r="M8" s="319"/>
      <c r="N8" s="15"/>
      <c r="O8" s="2"/>
      <c r="P8" s="2"/>
      <c r="Q8" s="2"/>
      <c r="R8" s="1"/>
      <c r="S8" s="1"/>
      <c r="T8" s="1"/>
      <c r="U8" s="135"/>
    </row>
    <row r="9" spans="1:21" ht="36" customHeight="1" thickBot="1">
      <c r="A9" s="2"/>
      <c r="B9" s="14"/>
      <c r="C9" s="320" t="s">
        <v>12</v>
      </c>
      <c r="D9" s="322"/>
      <c r="E9" s="325" t="s">
        <v>208</v>
      </c>
      <c r="F9" s="326"/>
      <c r="G9" s="326"/>
      <c r="H9" s="326"/>
      <c r="I9" s="326"/>
      <c r="J9" s="326"/>
      <c r="K9" s="326"/>
      <c r="L9" s="326"/>
      <c r="M9" s="327"/>
      <c r="N9" s="15"/>
      <c r="O9" s="2"/>
      <c r="P9" s="2"/>
      <c r="Q9" s="2"/>
      <c r="R9" s="1"/>
      <c r="S9" s="1"/>
      <c r="T9" s="1"/>
      <c r="U9" s="135"/>
    </row>
    <row r="10" spans="1:21" ht="15.75" thickBot="1">
      <c r="A10" s="2"/>
      <c r="B10" s="14"/>
      <c r="C10" s="320" t="s">
        <v>209</v>
      </c>
      <c r="D10" s="322"/>
      <c r="E10" s="328" t="s">
        <v>210</v>
      </c>
      <c r="F10" s="329"/>
      <c r="G10" s="329"/>
      <c r="H10" s="329"/>
      <c r="I10" s="329"/>
      <c r="J10" s="329"/>
      <c r="K10" s="329"/>
      <c r="L10" s="329"/>
      <c r="M10" s="330"/>
      <c r="N10" s="15"/>
      <c r="O10" s="2"/>
      <c r="P10" s="2"/>
      <c r="Q10" s="2"/>
      <c r="R10" s="3"/>
      <c r="S10" s="2"/>
      <c r="T10" s="4"/>
      <c r="U10" s="135"/>
    </row>
    <row r="11" spans="1:21" ht="15.75" thickBot="1">
      <c r="A11" s="2"/>
      <c r="B11" s="14"/>
      <c r="C11" s="331"/>
      <c r="D11" s="332"/>
      <c r="E11" s="332"/>
      <c r="F11" s="332"/>
      <c r="G11" s="332"/>
      <c r="H11" s="332"/>
      <c r="I11" s="332"/>
      <c r="J11" s="332"/>
      <c r="K11" s="332"/>
      <c r="L11" s="332"/>
      <c r="M11" s="333"/>
      <c r="N11" s="15"/>
      <c r="O11" s="2"/>
      <c r="P11" s="2"/>
      <c r="Q11" s="2"/>
      <c r="R11" s="2"/>
      <c r="S11" s="2"/>
      <c r="T11" s="4"/>
      <c r="U11" s="135"/>
    </row>
    <row r="12" spans="1:21" ht="15.75" thickBot="1">
      <c r="A12" s="2"/>
      <c r="B12" s="14"/>
      <c r="C12" s="334" t="s">
        <v>211</v>
      </c>
      <c r="D12" s="335"/>
      <c r="E12" s="320" t="s">
        <v>212</v>
      </c>
      <c r="F12" s="321"/>
      <c r="G12" s="322"/>
      <c r="H12" s="320" t="s">
        <v>213</v>
      </c>
      <c r="I12" s="321"/>
      <c r="J12" s="322"/>
      <c r="K12" s="320" t="s">
        <v>214</v>
      </c>
      <c r="L12" s="321"/>
      <c r="M12" s="322"/>
      <c r="N12" s="15"/>
      <c r="O12" s="2"/>
      <c r="P12" s="2"/>
      <c r="Q12" s="2"/>
      <c r="R12" s="3"/>
      <c r="S12" s="2"/>
      <c r="T12" s="4"/>
      <c r="U12" s="135"/>
    </row>
    <row r="13" spans="1:21" ht="22.5" thickBot="1">
      <c r="A13" s="2"/>
      <c r="B13" s="14"/>
      <c r="C13" s="336"/>
      <c r="D13" s="337"/>
      <c r="E13" s="338" t="s">
        <v>6</v>
      </c>
      <c r="F13" s="339"/>
      <c r="G13" s="340"/>
      <c r="H13" s="338"/>
      <c r="I13" s="339"/>
      <c r="J13" s="340"/>
      <c r="K13" s="338"/>
      <c r="L13" s="339"/>
      <c r="M13" s="340"/>
      <c r="N13" s="15"/>
      <c r="O13" s="2"/>
      <c r="P13" s="2"/>
      <c r="Q13" s="2"/>
      <c r="R13" s="3"/>
      <c r="S13" s="2"/>
      <c r="T13" s="4"/>
      <c r="U13" s="135"/>
    </row>
    <row r="14" spans="1:21" ht="45.75" customHeight="1" thickBot="1">
      <c r="A14" s="2"/>
      <c r="B14" s="14"/>
      <c r="C14" s="320" t="s">
        <v>215</v>
      </c>
      <c r="D14" s="321"/>
      <c r="E14" s="322"/>
      <c r="F14" s="323" t="s">
        <v>216</v>
      </c>
      <c r="G14" s="324"/>
      <c r="H14" s="324"/>
      <c r="I14" s="324"/>
      <c r="J14" s="324"/>
      <c r="K14" s="324"/>
      <c r="L14" s="324"/>
      <c r="M14" s="324"/>
      <c r="N14" s="15"/>
      <c r="O14" s="2"/>
      <c r="P14" s="2"/>
      <c r="Q14" s="2"/>
      <c r="R14" s="3"/>
      <c r="S14" s="2"/>
      <c r="T14" s="4"/>
      <c r="U14" s="135"/>
    </row>
    <row r="15" spans="1:21" ht="15.75" thickBot="1">
      <c r="A15" s="2"/>
      <c r="B15" s="14"/>
      <c r="C15" s="320" t="s">
        <v>217</v>
      </c>
      <c r="D15" s="322"/>
      <c r="E15" s="320" t="s">
        <v>218</v>
      </c>
      <c r="F15" s="321"/>
      <c r="G15" s="321"/>
      <c r="H15" s="321"/>
      <c r="I15" s="321"/>
      <c r="J15" s="322"/>
      <c r="K15" s="341" t="s">
        <v>219</v>
      </c>
      <c r="L15" s="342"/>
      <c r="M15" s="343"/>
      <c r="N15" s="15"/>
      <c r="O15" s="2"/>
      <c r="P15" s="2"/>
      <c r="Q15" s="2"/>
      <c r="R15" s="3"/>
      <c r="S15" s="2"/>
      <c r="T15" s="4"/>
      <c r="U15" s="135"/>
    </row>
    <row r="16" spans="1:21" ht="48.75" customHeight="1" thickBot="1">
      <c r="A16" s="2"/>
      <c r="B16" s="14"/>
      <c r="C16" s="346" t="s">
        <v>220</v>
      </c>
      <c r="D16" s="362"/>
      <c r="E16" s="363" t="s">
        <v>221</v>
      </c>
      <c r="F16" s="364"/>
      <c r="G16" s="364"/>
      <c r="H16" s="364"/>
      <c r="I16" s="364"/>
      <c r="J16" s="365"/>
      <c r="K16" s="346" t="s">
        <v>222</v>
      </c>
      <c r="L16" s="366"/>
      <c r="M16" s="362"/>
      <c r="N16" s="15"/>
      <c r="O16" s="2"/>
      <c r="P16" s="2"/>
      <c r="Q16" s="2"/>
      <c r="R16" s="3"/>
      <c r="S16" s="2"/>
      <c r="T16" s="5"/>
      <c r="U16" s="135"/>
    </row>
    <row r="17" spans="1:21" ht="15.75" thickBot="1">
      <c r="A17" s="2"/>
      <c r="B17" s="14"/>
      <c r="C17" s="320" t="s">
        <v>223</v>
      </c>
      <c r="D17" s="321"/>
      <c r="E17" s="321"/>
      <c r="F17" s="321"/>
      <c r="G17" s="322"/>
      <c r="H17" s="320" t="s">
        <v>2</v>
      </c>
      <c r="I17" s="321"/>
      <c r="J17" s="321"/>
      <c r="K17" s="321"/>
      <c r="L17" s="321"/>
      <c r="M17" s="322"/>
      <c r="N17" s="15"/>
      <c r="O17" s="2"/>
      <c r="P17" s="2"/>
      <c r="Q17" s="2"/>
      <c r="R17" s="2"/>
      <c r="S17" s="2"/>
      <c r="T17" s="2"/>
      <c r="U17" s="135"/>
    </row>
    <row r="18" spans="1:21" ht="15.75" thickBot="1">
      <c r="A18" s="2"/>
      <c r="B18" s="14"/>
      <c r="C18" s="8" t="s">
        <v>224</v>
      </c>
      <c r="D18" s="344" t="s">
        <v>225</v>
      </c>
      <c r="E18" s="345"/>
      <c r="F18" s="344" t="s">
        <v>226</v>
      </c>
      <c r="G18" s="345"/>
      <c r="H18" s="346" t="s">
        <v>227</v>
      </c>
      <c r="I18" s="347"/>
      <c r="J18" s="347"/>
      <c r="K18" s="347"/>
      <c r="L18" s="347"/>
      <c r="M18" s="348"/>
      <c r="N18" s="15"/>
      <c r="O18" s="2"/>
      <c r="P18" s="2"/>
      <c r="Q18" s="2"/>
      <c r="R18" s="2"/>
      <c r="S18" s="2"/>
      <c r="T18" s="2"/>
      <c r="U18" s="135"/>
    </row>
    <row r="19" spans="1:21" ht="15.75" thickBot="1">
      <c r="A19" s="2"/>
      <c r="B19" s="14"/>
      <c r="C19" s="9" t="s">
        <v>228</v>
      </c>
      <c r="D19" s="355" t="s">
        <v>229</v>
      </c>
      <c r="E19" s="356"/>
      <c r="F19" s="357" t="s">
        <v>230</v>
      </c>
      <c r="G19" s="358"/>
      <c r="H19" s="349"/>
      <c r="I19" s="350"/>
      <c r="J19" s="350"/>
      <c r="K19" s="350"/>
      <c r="L19" s="350"/>
      <c r="M19" s="351"/>
      <c r="N19" s="15"/>
      <c r="O19" s="2"/>
      <c r="P19" s="2"/>
      <c r="Q19" s="2"/>
      <c r="R19" s="2"/>
      <c r="S19" s="2"/>
      <c r="T19" s="2"/>
      <c r="U19" s="135"/>
    </row>
    <row r="20" spans="1:21" ht="15.75" thickBot="1">
      <c r="A20" s="2"/>
      <c r="B20" s="14"/>
      <c r="C20" s="10">
        <v>0.95</v>
      </c>
      <c r="D20" s="359" t="s">
        <v>231</v>
      </c>
      <c r="E20" s="360"/>
      <c r="F20" s="361">
        <v>0.89</v>
      </c>
      <c r="G20" s="360"/>
      <c r="H20" s="352"/>
      <c r="I20" s="353"/>
      <c r="J20" s="353"/>
      <c r="K20" s="353"/>
      <c r="L20" s="353"/>
      <c r="M20" s="354"/>
      <c r="N20" s="15"/>
      <c r="O20" s="2"/>
      <c r="P20" s="2"/>
      <c r="Q20" s="2"/>
      <c r="R20" s="2"/>
      <c r="S20" s="2"/>
      <c r="T20" s="2"/>
      <c r="U20" s="135"/>
    </row>
    <row r="21" spans="1:21">
      <c r="A21" s="2"/>
      <c r="B21" s="14"/>
      <c r="C21" s="6"/>
      <c r="D21" s="1"/>
      <c r="E21" s="1"/>
      <c r="F21" s="1"/>
      <c r="G21" s="1"/>
      <c r="H21" s="1"/>
      <c r="I21" s="1"/>
      <c r="J21" s="1"/>
      <c r="K21" s="1"/>
      <c r="L21" s="1"/>
      <c r="M21" s="7"/>
      <c r="N21" s="15"/>
      <c r="O21" s="2"/>
      <c r="P21" s="2"/>
      <c r="Q21" s="1"/>
      <c r="R21" s="1"/>
      <c r="S21" s="1"/>
      <c r="T21" s="1"/>
      <c r="U21" s="135"/>
    </row>
    <row r="22" spans="1:21" ht="15.75" thickBot="1">
      <c r="A22" s="2"/>
      <c r="B22" s="14"/>
      <c r="C22" s="6"/>
      <c r="D22" s="1"/>
      <c r="E22" s="1"/>
      <c r="F22" s="1"/>
      <c r="G22" s="1"/>
      <c r="H22" s="1"/>
      <c r="I22" s="1"/>
      <c r="J22" s="1"/>
      <c r="K22" s="1"/>
      <c r="L22" s="1"/>
      <c r="M22" s="7"/>
      <c r="N22" s="15"/>
      <c r="O22" s="2"/>
      <c r="P22" s="2"/>
      <c r="Q22" s="1"/>
      <c r="R22" s="1"/>
      <c r="S22" s="1"/>
      <c r="T22" s="1"/>
      <c r="U22" s="135"/>
    </row>
    <row r="23" spans="1:21" ht="15.75" thickBot="1">
      <c r="A23" s="1"/>
      <c r="B23" s="6"/>
      <c r="C23" s="6"/>
      <c r="D23" s="1"/>
      <c r="E23" s="1"/>
      <c r="F23" s="1"/>
      <c r="G23" s="1"/>
      <c r="H23" s="1"/>
      <c r="I23" s="1"/>
      <c r="J23" s="1"/>
      <c r="K23" s="1"/>
      <c r="L23" s="1"/>
      <c r="M23" s="7"/>
      <c r="N23" s="7"/>
      <c r="O23" s="1"/>
      <c r="P23" s="1"/>
      <c r="Q23" s="375" t="s">
        <v>232</v>
      </c>
      <c r="R23" s="376"/>
      <c r="S23" s="376"/>
      <c r="T23" s="377"/>
      <c r="U23" s="135"/>
    </row>
    <row r="24" spans="1:21" ht="26.25" thickBot="1">
      <c r="A24" s="1"/>
      <c r="B24" s="6"/>
      <c r="C24" s="6"/>
      <c r="D24" s="1"/>
      <c r="E24" s="1"/>
      <c r="F24" s="1"/>
      <c r="G24" s="1"/>
      <c r="H24" s="1"/>
      <c r="I24" s="1"/>
      <c r="J24" s="1"/>
      <c r="K24" s="1"/>
      <c r="L24" s="1"/>
      <c r="M24" s="7"/>
      <c r="N24" s="7"/>
      <c r="O24" s="1"/>
      <c r="P24" s="1"/>
      <c r="Q24" s="104" t="s">
        <v>233</v>
      </c>
      <c r="R24" s="131" t="s">
        <v>234</v>
      </c>
      <c r="S24" s="131" t="s">
        <v>235</v>
      </c>
      <c r="T24" s="103" t="s">
        <v>236</v>
      </c>
      <c r="U24" s="135"/>
    </row>
    <row r="25" spans="1:21" ht="15.75" thickBot="1">
      <c r="A25" s="1"/>
      <c r="B25" s="6"/>
      <c r="C25" s="6"/>
      <c r="D25" s="1"/>
      <c r="E25" s="1"/>
      <c r="F25" s="1"/>
      <c r="G25" s="1"/>
      <c r="H25" s="1"/>
      <c r="I25" s="1"/>
      <c r="J25" s="1"/>
      <c r="K25" s="1"/>
      <c r="L25" s="1"/>
      <c r="M25" s="7"/>
      <c r="N25" s="7"/>
      <c r="O25" s="1"/>
      <c r="P25" s="1"/>
      <c r="Q25" s="133" t="s">
        <v>237</v>
      </c>
      <c r="R25" s="106">
        <v>100</v>
      </c>
      <c r="S25" s="107">
        <v>100</v>
      </c>
      <c r="T25" s="109">
        <f>(R25/S25)</f>
        <v>1</v>
      </c>
      <c r="U25" s="135"/>
    </row>
    <row r="26" spans="1:21" ht="15.75" thickBot="1">
      <c r="A26" s="1"/>
      <c r="B26" s="6"/>
      <c r="C26" s="6"/>
      <c r="D26" s="1"/>
      <c r="E26" s="1"/>
      <c r="F26" s="1"/>
      <c r="G26" s="1"/>
      <c r="H26" s="1"/>
      <c r="I26" s="1"/>
      <c r="J26" s="1"/>
      <c r="K26" s="1"/>
      <c r="L26" s="1"/>
      <c r="M26" s="7"/>
      <c r="N26" s="7"/>
      <c r="O26" s="1"/>
      <c r="P26" s="1"/>
      <c r="Q26" s="133" t="s">
        <v>238</v>
      </c>
      <c r="R26" s="106">
        <v>100</v>
      </c>
      <c r="S26" s="107">
        <v>100</v>
      </c>
      <c r="T26" s="109">
        <f>(R26/S26)</f>
        <v>1</v>
      </c>
      <c r="U26" s="135"/>
    </row>
    <row r="27" spans="1:21" ht="15.75" thickBot="1">
      <c r="A27" s="1"/>
      <c r="B27" s="6"/>
      <c r="C27" s="6"/>
      <c r="D27" s="1"/>
      <c r="E27" s="1"/>
      <c r="F27" s="1"/>
      <c r="G27" s="1"/>
      <c r="H27" s="1"/>
      <c r="I27" s="1"/>
      <c r="J27" s="1"/>
      <c r="K27" s="1"/>
      <c r="L27" s="1"/>
      <c r="M27" s="7"/>
      <c r="N27" s="7"/>
      <c r="O27" s="1"/>
      <c r="P27" s="1"/>
      <c r="Q27" s="133" t="s">
        <v>239</v>
      </c>
      <c r="R27" s="105">
        <f>SUM(R25:R26)</f>
        <v>200</v>
      </c>
      <c r="S27" s="108">
        <f>SUM(S25:S26)</f>
        <v>200</v>
      </c>
      <c r="T27" s="109">
        <f>(R27/S27)</f>
        <v>1</v>
      </c>
      <c r="U27" s="135"/>
    </row>
    <row r="28" spans="1:21">
      <c r="A28" s="1"/>
      <c r="B28" s="6"/>
      <c r="C28" s="6"/>
      <c r="D28" s="1"/>
      <c r="E28" s="1"/>
      <c r="F28" s="1"/>
      <c r="G28" s="1"/>
      <c r="H28" s="1"/>
      <c r="I28" s="1"/>
      <c r="J28" s="1"/>
      <c r="K28" s="1"/>
      <c r="L28" s="1"/>
      <c r="M28" s="7"/>
      <c r="N28" s="7"/>
      <c r="O28" s="1"/>
      <c r="P28" s="1"/>
      <c r="Q28" s="1"/>
      <c r="R28" s="1"/>
      <c r="S28" s="1"/>
      <c r="T28" s="1"/>
      <c r="U28" s="135"/>
    </row>
    <row r="29" spans="1:21">
      <c r="A29" s="1"/>
      <c r="B29" s="6"/>
      <c r="C29" s="6"/>
      <c r="D29" s="1"/>
      <c r="E29" s="1"/>
      <c r="F29" s="1"/>
      <c r="G29" s="1"/>
      <c r="H29" s="1"/>
      <c r="I29" s="1"/>
      <c r="J29" s="1"/>
      <c r="K29" s="1"/>
      <c r="L29" s="1"/>
      <c r="M29" s="7"/>
      <c r="N29" s="7"/>
      <c r="O29" s="1"/>
      <c r="P29" s="1"/>
      <c r="Q29" s="1"/>
      <c r="R29" s="1"/>
      <c r="S29" s="1"/>
      <c r="T29" s="1"/>
      <c r="U29" s="135"/>
    </row>
    <row r="30" spans="1:21">
      <c r="A30" s="1"/>
      <c r="B30" s="6"/>
      <c r="C30" s="6"/>
      <c r="D30" s="1"/>
      <c r="E30" s="1"/>
      <c r="F30" s="1"/>
      <c r="G30" s="1"/>
      <c r="H30" s="1"/>
      <c r="I30" s="1"/>
      <c r="J30" s="1"/>
      <c r="K30" s="1"/>
      <c r="L30" s="1"/>
      <c r="M30" s="7"/>
      <c r="N30" s="7"/>
      <c r="O30" s="1"/>
      <c r="P30" s="1"/>
      <c r="Q30" s="1"/>
      <c r="R30" s="1"/>
      <c r="S30" s="1"/>
      <c r="T30" s="1"/>
      <c r="U30" s="135"/>
    </row>
    <row r="31" spans="1:21">
      <c r="A31" s="1"/>
      <c r="B31" s="6"/>
      <c r="C31" s="6"/>
      <c r="D31" s="1"/>
      <c r="E31" s="1"/>
      <c r="F31" s="1"/>
      <c r="G31" s="1"/>
      <c r="H31" s="1"/>
      <c r="I31" s="1"/>
      <c r="J31" s="1"/>
      <c r="K31" s="1"/>
      <c r="L31" s="1"/>
      <c r="M31" s="7"/>
      <c r="N31" s="7"/>
      <c r="O31" s="1"/>
      <c r="P31" s="1"/>
      <c r="Q31" s="1"/>
      <c r="R31" s="1"/>
      <c r="S31" s="1"/>
      <c r="T31" s="1"/>
      <c r="U31" s="135"/>
    </row>
    <row r="32" spans="1:21">
      <c r="A32" s="1"/>
      <c r="B32" s="6"/>
      <c r="C32" s="6"/>
      <c r="D32" s="1"/>
      <c r="E32" s="1"/>
      <c r="F32" s="1"/>
      <c r="G32" s="1"/>
      <c r="H32" s="1"/>
      <c r="I32" s="1"/>
      <c r="J32" s="1"/>
      <c r="K32" s="1"/>
      <c r="L32" s="1"/>
      <c r="M32" s="7"/>
      <c r="N32" s="7"/>
      <c r="O32" s="1"/>
      <c r="P32" s="1"/>
      <c r="Q32" s="1"/>
      <c r="R32" s="1"/>
      <c r="S32" s="1"/>
      <c r="T32" s="1"/>
      <c r="U32" s="135"/>
    </row>
    <row r="33" spans="1:21">
      <c r="A33" s="1"/>
      <c r="B33" s="6"/>
      <c r="C33" s="6"/>
      <c r="D33" s="1"/>
      <c r="E33" s="1"/>
      <c r="F33" s="1"/>
      <c r="G33" s="1"/>
      <c r="H33" s="1"/>
      <c r="I33" s="1"/>
      <c r="J33" s="1"/>
      <c r="K33" s="1"/>
      <c r="L33" s="1"/>
      <c r="M33" s="7"/>
      <c r="N33" s="7"/>
      <c r="O33" s="1"/>
      <c r="P33" s="1"/>
      <c r="Q33" s="1"/>
      <c r="R33" s="1"/>
      <c r="S33" s="1"/>
      <c r="T33" s="1"/>
      <c r="U33" s="135"/>
    </row>
    <row r="34" spans="1:21">
      <c r="A34" s="1"/>
      <c r="B34" s="6"/>
      <c r="C34" s="6"/>
      <c r="D34" s="1"/>
      <c r="E34" s="1"/>
      <c r="F34" s="1"/>
      <c r="G34" s="1"/>
      <c r="H34" s="1"/>
      <c r="I34" s="1"/>
      <c r="J34" s="1"/>
      <c r="K34" s="1"/>
      <c r="L34" s="1"/>
      <c r="M34" s="7"/>
      <c r="N34" s="7"/>
      <c r="O34" s="1"/>
      <c r="P34" s="1"/>
      <c r="Q34" s="1"/>
      <c r="R34" s="1"/>
      <c r="S34" s="1"/>
      <c r="T34" s="1"/>
      <c r="U34" s="135"/>
    </row>
    <row r="35" spans="1:21">
      <c r="A35" s="1"/>
      <c r="B35" s="6"/>
      <c r="C35" s="6"/>
      <c r="D35" s="1"/>
      <c r="E35" s="1"/>
      <c r="F35" s="1"/>
      <c r="G35" s="1"/>
      <c r="H35" s="1"/>
      <c r="I35" s="1"/>
      <c r="J35" s="1"/>
      <c r="K35" s="1"/>
      <c r="L35" s="1"/>
      <c r="M35" s="7"/>
      <c r="N35" s="7"/>
      <c r="O35" s="1"/>
      <c r="P35" s="1"/>
      <c r="Q35" s="1"/>
      <c r="R35" s="1"/>
      <c r="S35" s="1"/>
      <c r="T35" s="1"/>
      <c r="U35" s="135"/>
    </row>
    <row r="36" spans="1:21" ht="15.75" thickBot="1">
      <c r="A36" s="1"/>
      <c r="B36" s="6"/>
      <c r="C36" s="6"/>
      <c r="D36" s="1"/>
      <c r="E36" s="1"/>
      <c r="F36" s="1"/>
      <c r="G36" s="1"/>
      <c r="H36" s="1"/>
      <c r="I36" s="1"/>
      <c r="J36" s="1"/>
      <c r="K36" s="1"/>
      <c r="L36" s="1"/>
      <c r="M36" s="7"/>
      <c r="N36" s="7"/>
      <c r="O36" s="1"/>
      <c r="P36" s="1"/>
      <c r="Q36" s="1"/>
      <c r="R36" s="1"/>
      <c r="S36" s="1"/>
      <c r="T36" s="1"/>
      <c r="U36" s="135"/>
    </row>
    <row r="37" spans="1:21" ht="15.75" thickBot="1">
      <c r="A37" s="1"/>
      <c r="B37" s="6"/>
      <c r="C37" s="320" t="s">
        <v>240</v>
      </c>
      <c r="D37" s="321"/>
      <c r="E37" s="321"/>
      <c r="F37" s="321"/>
      <c r="G37" s="321"/>
      <c r="H37" s="321"/>
      <c r="I37" s="321"/>
      <c r="J37" s="321"/>
      <c r="K37" s="321"/>
      <c r="L37" s="321"/>
      <c r="M37" s="322"/>
      <c r="N37" s="7"/>
      <c r="O37" s="1"/>
      <c r="P37" s="1"/>
      <c r="Q37" s="1"/>
      <c r="R37" s="1"/>
      <c r="S37" s="1"/>
      <c r="T37" s="1"/>
      <c r="U37" s="135"/>
    </row>
    <row r="38" spans="1:21">
      <c r="A38" s="1"/>
      <c r="B38" s="6"/>
      <c r="C38" s="378" t="s">
        <v>237</v>
      </c>
      <c r="D38" s="369"/>
      <c r="E38" s="370"/>
      <c r="F38" s="370"/>
      <c r="G38" s="370"/>
      <c r="H38" s="370"/>
      <c r="I38" s="370"/>
      <c r="J38" s="370"/>
      <c r="K38" s="370"/>
      <c r="L38" s="370"/>
      <c r="M38" s="371"/>
      <c r="N38" s="7"/>
      <c r="O38" s="1"/>
      <c r="P38" s="1"/>
      <c r="Q38" s="1"/>
      <c r="R38" s="1"/>
      <c r="S38" s="1"/>
      <c r="T38" s="1"/>
      <c r="U38" s="135"/>
    </row>
    <row r="39" spans="1:21" ht="15.75" thickBot="1">
      <c r="A39" s="1"/>
      <c r="B39" s="6"/>
      <c r="C39" s="379"/>
      <c r="D39" s="372"/>
      <c r="E39" s="373"/>
      <c r="F39" s="373"/>
      <c r="G39" s="373"/>
      <c r="H39" s="373"/>
      <c r="I39" s="373"/>
      <c r="J39" s="373"/>
      <c r="K39" s="373"/>
      <c r="L39" s="373"/>
      <c r="M39" s="374"/>
      <c r="N39" s="7"/>
      <c r="O39" s="1"/>
      <c r="P39" s="1"/>
      <c r="Q39" s="1"/>
      <c r="R39" s="1"/>
      <c r="S39" s="1"/>
      <c r="T39" s="1"/>
      <c r="U39" s="135"/>
    </row>
    <row r="40" spans="1:21">
      <c r="A40" s="1"/>
      <c r="B40" s="6"/>
      <c r="C40" s="378" t="s">
        <v>238</v>
      </c>
      <c r="D40" s="369"/>
      <c r="E40" s="370"/>
      <c r="F40" s="370"/>
      <c r="G40" s="370"/>
      <c r="H40" s="370"/>
      <c r="I40" s="370"/>
      <c r="J40" s="370"/>
      <c r="K40" s="370"/>
      <c r="L40" s="370"/>
      <c r="M40" s="371"/>
      <c r="N40" s="7"/>
      <c r="O40" s="1"/>
      <c r="P40" s="1"/>
      <c r="Q40" s="1"/>
      <c r="R40" s="1"/>
      <c r="S40" s="1"/>
      <c r="T40" s="1"/>
      <c r="U40" s="135"/>
    </row>
    <row r="41" spans="1:21" ht="15.75" thickBot="1">
      <c r="A41" s="1"/>
      <c r="B41" s="6"/>
      <c r="C41" s="379"/>
      <c r="D41" s="372"/>
      <c r="E41" s="373"/>
      <c r="F41" s="373"/>
      <c r="G41" s="373"/>
      <c r="H41" s="373"/>
      <c r="I41" s="373"/>
      <c r="J41" s="373"/>
      <c r="K41" s="373"/>
      <c r="L41" s="373"/>
      <c r="M41" s="374"/>
      <c r="N41" s="7"/>
      <c r="O41" s="1"/>
      <c r="P41" s="1"/>
      <c r="Q41" s="1"/>
      <c r="R41" s="1"/>
      <c r="S41" s="1"/>
      <c r="T41" s="1"/>
      <c r="U41" s="135"/>
    </row>
    <row r="42" spans="1:21">
      <c r="A42" s="1"/>
      <c r="B42" s="6"/>
      <c r="C42" s="367" t="s">
        <v>241</v>
      </c>
      <c r="D42" s="369"/>
      <c r="E42" s="370"/>
      <c r="F42" s="370"/>
      <c r="G42" s="370"/>
      <c r="H42" s="370"/>
      <c r="I42" s="370"/>
      <c r="J42" s="370"/>
      <c r="K42" s="370"/>
      <c r="L42" s="370"/>
      <c r="M42" s="371"/>
      <c r="N42" s="7"/>
      <c r="O42" s="1"/>
      <c r="P42" s="1"/>
      <c r="Q42" s="136"/>
      <c r="R42" s="136"/>
      <c r="S42" s="136"/>
      <c r="T42" s="136"/>
      <c r="U42" s="135"/>
    </row>
    <row r="43" spans="1:21" ht="15.75" thickBot="1">
      <c r="A43" s="1"/>
      <c r="B43" s="6"/>
      <c r="C43" s="368"/>
      <c r="D43" s="372"/>
      <c r="E43" s="373"/>
      <c r="F43" s="373"/>
      <c r="G43" s="373"/>
      <c r="H43" s="373"/>
      <c r="I43" s="373"/>
      <c r="J43" s="373"/>
      <c r="K43" s="373"/>
      <c r="L43" s="373"/>
      <c r="M43" s="374"/>
      <c r="N43" s="7"/>
      <c r="O43" s="1"/>
      <c r="P43" s="1"/>
      <c r="Q43" s="136"/>
      <c r="R43" s="136"/>
      <c r="S43" s="136"/>
      <c r="T43" s="136"/>
      <c r="U43" s="135"/>
    </row>
    <row r="44" spans="1:21" ht="15.75" thickBot="1">
      <c r="A44" s="1"/>
      <c r="B44" s="16"/>
      <c r="C44" s="17"/>
      <c r="D44" s="17"/>
      <c r="E44" s="17"/>
      <c r="F44" s="17"/>
      <c r="G44" s="17"/>
      <c r="H44" s="17"/>
      <c r="I44" s="17"/>
      <c r="J44" s="17"/>
      <c r="K44" s="17"/>
      <c r="L44" s="17"/>
      <c r="M44" s="17"/>
      <c r="N44" s="18"/>
      <c r="O44" s="1"/>
      <c r="P44" s="1"/>
      <c r="Q44" s="135"/>
      <c r="R44" s="135"/>
      <c r="S44" s="135"/>
      <c r="T44" s="135"/>
      <c r="U44" s="135"/>
    </row>
    <row r="45" spans="1:21">
      <c r="A45" s="135"/>
      <c r="B45" s="135"/>
      <c r="C45" s="135"/>
      <c r="D45" s="135"/>
      <c r="E45" s="135"/>
      <c r="F45" s="135"/>
      <c r="G45" s="135"/>
      <c r="H45" s="135"/>
      <c r="I45" s="135"/>
      <c r="J45" s="135"/>
      <c r="K45" s="135"/>
      <c r="L45" s="135"/>
      <c r="M45" s="135"/>
      <c r="N45" s="135"/>
      <c r="O45" s="135"/>
      <c r="P45" s="135"/>
      <c r="Q45" s="135"/>
      <c r="R45" s="135"/>
      <c r="S45" s="135"/>
      <c r="T45" s="135"/>
      <c r="U45" s="135"/>
    </row>
    <row r="46" spans="1:21">
      <c r="A46" s="135"/>
      <c r="B46" s="135"/>
      <c r="C46" s="135"/>
      <c r="D46" s="135"/>
      <c r="E46" s="135"/>
      <c r="F46" s="135"/>
      <c r="G46" s="135"/>
      <c r="H46" s="135"/>
      <c r="I46" s="135"/>
      <c r="J46" s="135"/>
      <c r="K46" s="135"/>
      <c r="L46" s="135"/>
      <c r="M46" s="135"/>
      <c r="N46" s="135"/>
      <c r="O46" s="135"/>
      <c r="P46" s="135"/>
      <c r="Q46" s="135"/>
      <c r="R46" s="135"/>
      <c r="S46" s="135"/>
      <c r="T46" s="135"/>
      <c r="U46" s="135"/>
    </row>
    <row r="47" spans="1:21">
      <c r="A47" s="135"/>
      <c r="B47" s="135"/>
      <c r="C47" s="135"/>
      <c r="D47" s="135"/>
      <c r="E47" s="135"/>
      <c r="F47" s="135"/>
      <c r="G47" s="135"/>
      <c r="H47" s="135"/>
      <c r="I47" s="135"/>
      <c r="J47" s="135"/>
      <c r="K47" s="135"/>
      <c r="L47" s="135"/>
      <c r="M47" s="135"/>
      <c r="N47" s="135"/>
      <c r="O47" s="135"/>
      <c r="P47" s="135"/>
      <c r="Q47" s="135"/>
      <c r="R47" s="135"/>
      <c r="S47" s="135"/>
      <c r="T47" s="135"/>
      <c r="U47" s="135"/>
    </row>
  </sheetData>
  <mergeCells count="42">
    <mergeCell ref="C42:C43"/>
    <mergeCell ref="D42:M43"/>
    <mergeCell ref="Q23:T23"/>
    <mergeCell ref="C37:M37"/>
    <mergeCell ref="C38:C39"/>
    <mergeCell ref="D38:M39"/>
    <mergeCell ref="C40:C41"/>
    <mergeCell ref="D40:M41"/>
    <mergeCell ref="K15:M15"/>
    <mergeCell ref="C17:G17"/>
    <mergeCell ref="H17:M17"/>
    <mergeCell ref="D18:E18"/>
    <mergeCell ref="F18:G18"/>
    <mergeCell ref="H18:M20"/>
    <mergeCell ref="D19:E19"/>
    <mergeCell ref="F19:G19"/>
    <mergeCell ref="D20:E20"/>
    <mergeCell ref="F20:G20"/>
    <mergeCell ref="C16:D16"/>
    <mergeCell ref="E16:J16"/>
    <mergeCell ref="K16:M16"/>
    <mergeCell ref="C14:E14"/>
    <mergeCell ref="F14:M14"/>
    <mergeCell ref="C15:D15"/>
    <mergeCell ref="C9:D9"/>
    <mergeCell ref="E9:M9"/>
    <mergeCell ref="C10:D10"/>
    <mergeCell ref="E10:M10"/>
    <mergeCell ref="C11:M11"/>
    <mergeCell ref="C12:D13"/>
    <mergeCell ref="E12:G12"/>
    <mergeCell ref="H12:J12"/>
    <mergeCell ref="K12:M12"/>
    <mergeCell ref="E13:G13"/>
    <mergeCell ref="H13:J13"/>
    <mergeCell ref="K13:M13"/>
    <mergeCell ref="E15:J15"/>
    <mergeCell ref="C3:C5"/>
    <mergeCell ref="D3:K5"/>
    <mergeCell ref="L3:M5"/>
    <mergeCell ref="D7:M7"/>
    <mergeCell ref="C8:M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1F48D-0539-4845-9553-DAF2D260A45B}">
  <dimension ref="A1:U50"/>
  <sheetViews>
    <sheetView zoomScale="55" zoomScaleNormal="55" workbookViewId="0">
      <selection activeCell="E10" sqref="E10:M10"/>
    </sheetView>
  </sheetViews>
  <sheetFormatPr defaultColWidth="0" defaultRowHeight="15" customHeight="1" zeroHeight="1"/>
  <cols>
    <col min="1" max="1" width="2.28515625" customWidth="1"/>
    <col min="2" max="2" width="2.85546875" customWidth="1"/>
    <col min="3" max="3" width="25" bestFit="1" customWidth="1"/>
    <col min="4" max="4" width="7.140625" customWidth="1"/>
    <col min="5" max="5" width="11.42578125" customWidth="1"/>
    <col min="6" max="6" width="14.140625" customWidth="1"/>
    <col min="7" max="10" width="11.42578125" customWidth="1"/>
    <col min="11" max="11" width="7.28515625" customWidth="1"/>
    <col min="12" max="12" width="13.140625" bestFit="1" customWidth="1"/>
    <col min="13" max="13" width="16.140625" bestFit="1" customWidth="1"/>
    <col min="14" max="14" width="3.140625" customWidth="1"/>
    <col min="15" max="15" width="2.5703125" customWidth="1"/>
    <col min="16" max="16" width="2.140625" customWidth="1"/>
    <col min="17" max="17" width="25.42578125" customWidth="1"/>
    <col min="18" max="18" width="26.85546875" customWidth="1"/>
    <col min="19" max="19" width="18.42578125" bestFit="1" customWidth="1"/>
    <col min="20" max="20" width="13.5703125" bestFit="1" customWidth="1"/>
    <col min="21" max="21" width="11.42578125" customWidth="1"/>
    <col min="22" max="16384" width="11.42578125" hidden="1"/>
  </cols>
  <sheetData>
    <row r="1" spans="1:21" ht="15.75" thickBot="1">
      <c r="A1" s="1"/>
      <c r="B1" s="1"/>
      <c r="C1" s="1"/>
      <c r="D1" s="1"/>
      <c r="E1" s="1"/>
      <c r="F1" s="1"/>
      <c r="G1" s="1"/>
      <c r="H1" s="1"/>
      <c r="I1" s="1"/>
      <c r="J1" s="1"/>
      <c r="K1" s="1"/>
      <c r="L1" s="1"/>
      <c r="M1" s="1"/>
      <c r="N1" s="1"/>
      <c r="O1" s="1"/>
      <c r="P1" s="1"/>
      <c r="Q1" s="1"/>
      <c r="R1" s="1"/>
      <c r="S1" s="1"/>
      <c r="T1" s="1"/>
      <c r="U1" s="135"/>
    </row>
    <row r="2" spans="1:21" ht="15.75" thickBot="1">
      <c r="A2" s="1"/>
      <c r="B2" s="11"/>
      <c r="C2" s="12"/>
      <c r="D2" s="12"/>
      <c r="E2" s="12"/>
      <c r="F2" s="12"/>
      <c r="G2" s="12"/>
      <c r="H2" s="12"/>
      <c r="I2" s="12"/>
      <c r="J2" s="12"/>
      <c r="K2" s="12"/>
      <c r="L2" s="12"/>
      <c r="M2" s="12"/>
      <c r="N2" s="13"/>
      <c r="O2" s="1"/>
      <c r="P2" s="1"/>
      <c r="Q2" s="1"/>
      <c r="R2" s="1"/>
      <c r="S2" s="1"/>
      <c r="T2" s="1"/>
      <c r="U2" s="135"/>
    </row>
    <row r="3" spans="1:21">
      <c r="A3" s="1"/>
      <c r="B3" s="6"/>
      <c r="C3" s="305"/>
      <c r="D3" s="255" t="s">
        <v>205</v>
      </c>
      <c r="E3" s="256"/>
      <c r="F3" s="256"/>
      <c r="G3" s="256"/>
      <c r="H3" s="256"/>
      <c r="I3" s="256"/>
      <c r="J3" s="256"/>
      <c r="K3" s="257"/>
      <c r="L3" s="308" t="s">
        <v>206</v>
      </c>
      <c r="M3" s="309"/>
      <c r="N3" s="7"/>
      <c r="O3" s="1"/>
      <c r="P3" s="1"/>
      <c r="Q3" s="1"/>
      <c r="R3" s="1"/>
      <c r="S3" s="1"/>
      <c r="T3" s="1"/>
      <c r="U3" s="135"/>
    </row>
    <row r="4" spans="1:21">
      <c r="A4" s="1"/>
      <c r="B4" s="6"/>
      <c r="C4" s="306"/>
      <c r="D4" s="258"/>
      <c r="E4" s="259"/>
      <c r="F4" s="259"/>
      <c r="G4" s="259"/>
      <c r="H4" s="259"/>
      <c r="I4" s="259"/>
      <c r="J4" s="259"/>
      <c r="K4" s="260"/>
      <c r="L4" s="310"/>
      <c r="M4" s="311"/>
      <c r="N4" s="7"/>
      <c r="O4" s="1"/>
      <c r="P4" s="1"/>
      <c r="Q4" s="1"/>
      <c r="R4" s="1"/>
      <c r="S4" s="1"/>
      <c r="T4" s="1"/>
      <c r="U4" s="135"/>
    </row>
    <row r="5" spans="1:21" ht="15.75" thickBot="1">
      <c r="A5" s="1"/>
      <c r="B5" s="6"/>
      <c r="C5" s="307"/>
      <c r="D5" s="261"/>
      <c r="E5" s="262"/>
      <c r="F5" s="262"/>
      <c r="G5" s="262"/>
      <c r="H5" s="262"/>
      <c r="I5" s="262"/>
      <c r="J5" s="262"/>
      <c r="K5" s="263"/>
      <c r="L5" s="312"/>
      <c r="M5" s="313"/>
      <c r="N5" s="7"/>
      <c r="O5" s="1"/>
      <c r="P5" s="1"/>
      <c r="Q5" s="1"/>
      <c r="R5" s="1"/>
      <c r="S5" s="1"/>
      <c r="T5" s="1"/>
      <c r="U5" s="135"/>
    </row>
    <row r="6" spans="1:21" ht="15.75" thickBot="1">
      <c r="A6" s="1"/>
      <c r="B6" s="6"/>
      <c r="C6" s="1"/>
      <c r="D6" s="1"/>
      <c r="E6" s="1"/>
      <c r="F6" s="1"/>
      <c r="G6" s="1"/>
      <c r="H6" s="1"/>
      <c r="I6" s="1"/>
      <c r="J6" s="1"/>
      <c r="K6" s="1"/>
      <c r="L6" s="1"/>
      <c r="M6" s="1"/>
      <c r="N6" s="7"/>
      <c r="O6" s="1"/>
      <c r="P6" s="1"/>
      <c r="Q6" s="1"/>
      <c r="R6" s="1"/>
      <c r="S6" s="1"/>
      <c r="T6" s="1"/>
      <c r="U6" s="135"/>
    </row>
    <row r="7" spans="1:21" ht="21" thickBot="1">
      <c r="A7" s="2"/>
      <c r="B7" s="14"/>
      <c r="C7" s="132" t="s">
        <v>129</v>
      </c>
      <c r="D7" s="314" t="s">
        <v>242</v>
      </c>
      <c r="E7" s="315"/>
      <c r="F7" s="315" t="s">
        <v>243</v>
      </c>
      <c r="G7" s="315"/>
      <c r="H7" s="315"/>
      <c r="I7" s="315"/>
      <c r="J7" s="315"/>
      <c r="K7" s="315"/>
      <c r="L7" s="315"/>
      <c r="M7" s="316"/>
      <c r="N7" s="15"/>
      <c r="O7" s="2"/>
      <c r="P7" s="2"/>
      <c r="Q7" s="2"/>
      <c r="R7" s="2"/>
      <c r="S7" s="2"/>
      <c r="T7" s="2"/>
      <c r="U7" s="135"/>
    </row>
    <row r="8" spans="1:21" ht="15.75" thickBot="1">
      <c r="A8" s="2"/>
      <c r="B8" s="14"/>
      <c r="C8" s="317"/>
      <c r="D8" s="318"/>
      <c r="E8" s="318"/>
      <c r="F8" s="318"/>
      <c r="G8" s="318"/>
      <c r="H8" s="318"/>
      <c r="I8" s="318"/>
      <c r="J8" s="318"/>
      <c r="K8" s="318"/>
      <c r="L8" s="318"/>
      <c r="M8" s="319"/>
      <c r="N8" s="15"/>
      <c r="O8" s="2"/>
      <c r="P8" s="2"/>
      <c r="Q8" s="2"/>
      <c r="R8" s="2"/>
      <c r="S8" s="2"/>
      <c r="T8" s="2"/>
      <c r="U8" s="135"/>
    </row>
    <row r="9" spans="1:21" ht="33.75" customHeight="1" thickBot="1">
      <c r="A9" s="2"/>
      <c r="B9" s="14"/>
      <c r="C9" s="320" t="s">
        <v>12</v>
      </c>
      <c r="D9" s="322"/>
      <c r="E9" s="325" t="s">
        <v>244</v>
      </c>
      <c r="F9" s="326"/>
      <c r="G9" s="326"/>
      <c r="H9" s="326"/>
      <c r="I9" s="326"/>
      <c r="J9" s="326"/>
      <c r="K9" s="326"/>
      <c r="L9" s="326"/>
      <c r="M9" s="327"/>
      <c r="N9" s="15"/>
      <c r="O9" s="2"/>
      <c r="P9" s="2"/>
      <c r="Q9" s="2"/>
      <c r="R9" s="2"/>
      <c r="S9" s="2"/>
      <c r="T9" s="2"/>
      <c r="U9" s="135"/>
    </row>
    <row r="10" spans="1:21" ht="15.75" thickBot="1">
      <c r="A10" s="2"/>
      <c r="B10" s="14"/>
      <c r="C10" s="320" t="s">
        <v>209</v>
      </c>
      <c r="D10" s="322"/>
      <c r="E10" s="328" t="s">
        <v>245</v>
      </c>
      <c r="F10" s="329"/>
      <c r="G10" s="329"/>
      <c r="H10" s="329"/>
      <c r="I10" s="329"/>
      <c r="J10" s="329"/>
      <c r="K10" s="329"/>
      <c r="L10" s="329"/>
      <c r="M10" s="330"/>
      <c r="N10" s="15"/>
      <c r="O10" s="2"/>
      <c r="P10" s="2"/>
      <c r="Q10" s="2"/>
      <c r="R10" s="3"/>
      <c r="S10" s="2"/>
      <c r="T10" s="4"/>
      <c r="U10" s="135"/>
    </row>
    <row r="11" spans="1:21" ht="15.75" thickBot="1">
      <c r="A11" s="2"/>
      <c r="B11" s="14"/>
      <c r="C11" s="331"/>
      <c r="D11" s="332"/>
      <c r="E11" s="332"/>
      <c r="F11" s="332"/>
      <c r="G11" s="332"/>
      <c r="H11" s="332"/>
      <c r="I11" s="332"/>
      <c r="J11" s="332"/>
      <c r="K11" s="332"/>
      <c r="L11" s="332"/>
      <c r="M11" s="333"/>
      <c r="N11" s="15"/>
      <c r="O11" s="2"/>
      <c r="P11" s="2"/>
      <c r="Q11" s="2"/>
      <c r="R11" s="2"/>
      <c r="S11" s="2"/>
      <c r="T11" s="4"/>
      <c r="U11" s="135"/>
    </row>
    <row r="12" spans="1:21" ht="15.75" thickBot="1">
      <c r="A12" s="2"/>
      <c r="B12" s="14"/>
      <c r="C12" s="334" t="s">
        <v>211</v>
      </c>
      <c r="D12" s="335"/>
      <c r="E12" s="320" t="s">
        <v>212</v>
      </c>
      <c r="F12" s="321"/>
      <c r="G12" s="322"/>
      <c r="H12" s="320" t="s">
        <v>213</v>
      </c>
      <c r="I12" s="321"/>
      <c r="J12" s="322"/>
      <c r="K12" s="320" t="s">
        <v>214</v>
      </c>
      <c r="L12" s="321"/>
      <c r="M12" s="322"/>
      <c r="N12" s="15"/>
      <c r="O12" s="2"/>
      <c r="P12" s="2"/>
      <c r="Q12" s="2"/>
      <c r="R12" s="3"/>
      <c r="S12" s="2"/>
      <c r="T12" s="4"/>
      <c r="U12" s="135"/>
    </row>
    <row r="13" spans="1:21" ht="22.5" thickBot="1">
      <c r="A13" s="2"/>
      <c r="B13" s="14"/>
      <c r="C13" s="336"/>
      <c r="D13" s="337"/>
      <c r="E13" s="338" t="s">
        <v>6</v>
      </c>
      <c r="F13" s="339"/>
      <c r="G13" s="340"/>
      <c r="H13" s="338"/>
      <c r="I13" s="339"/>
      <c r="J13" s="340"/>
      <c r="K13" s="338"/>
      <c r="L13" s="339"/>
      <c r="M13" s="340"/>
      <c r="N13" s="15"/>
      <c r="O13" s="2"/>
      <c r="P13" s="2"/>
      <c r="Q13" s="2"/>
      <c r="R13" s="3"/>
      <c r="S13" s="2"/>
      <c r="T13" s="4"/>
      <c r="U13" s="135"/>
    </row>
    <row r="14" spans="1:21" ht="50.25" customHeight="1" thickBot="1">
      <c r="A14" s="2"/>
      <c r="B14" s="14"/>
      <c r="C14" s="320" t="s">
        <v>215</v>
      </c>
      <c r="D14" s="321"/>
      <c r="E14" s="322"/>
      <c r="F14" s="323" t="s">
        <v>246</v>
      </c>
      <c r="G14" s="324"/>
      <c r="H14" s="324"/>
      <c r="I14" s="324"/>
      <c r="J14" s="324"/>
      <c r="K14" s="324"/>
      <c r="L14" s="324"/>
      <c r="M14" s="380"/>
      <c r="N14" s="15"/>
      <c r="O14" s="2"/>
      <c r="P14" s="2"/>
      <c r="Q14" s="2"/>
      <c r="R14" s="3"/>
      <c r="S14" s="2"/>
      <c r="T14" s="4"/>
      <c r="U14" s="135"/>
    </row>
    <row r="15" spans="1:21" ht="15.75" thickBot="1">
      <c r="A15" s="2"/>
      <c r="B15" s="14"/>
      <c r="C15" s="320" t="s">
        <v>217</v>
      </c>
      <c r="D15" s="322"/>
      <c r="E15" s="320" t="s">
        <v>218</v>
      </c>
      <c r="F15" s="321"/>
      <c r="G15" s="321"/>
      <c r="H15" s="321"/>
      <c r="I15" s="321"/>
      <c r="J15" s="322"/>
      <c r="K15" s="341" t="s">
        <v>219</v>
      </c>
      <c r="L15" s="342"/>
      <c r="M15" s="343"/>
      <c r="N15" s="15"/>
      <c r="O15" s="2"/>
      <c r="P15" s="2"/>
      <c r="Q15" s="2"/>
      <c r="R15" s="3"/>
      <c r="S15" s="2"/>
      <c r="T15" s="4"/>
      <c r="U15" s="135"/>
    </row>
    <row r="16" spans="1:21" ht="48" customHeight="1" thickBot="1">
      <c r="A16" s="2"/>
      <c r="B16" s="14"/>
      <c r="C16" s="346" t="s">
        <v>220</v>
      </c>
      <c r="D16" s="362"/>
      <c r="E16" s="363" t="s">
        <v>247</v>
      </c>
      <c r="F16" s="364"/>
      <c r="G16" s="364"/>
      <c r="H16" s="364"/>
      <c r="I16" s="364"/>
      <c r="J16" s="365"/>
      <c r="K16" s="346" t="s">
        <v>248</v>
      </c>
      <c r="L16" s="366"/>
      <c r="M16" s="362"/>
      <c r="N16" s="15"/>
      <c r="O16" s="2"/>
      <c r="P16" s="2"/>
      <c r="Q16" s="2"/>
      <c r="R16" s="3"/>
      <c r="S16" s="2"/>
      <c r="T16" s="5"/>
      <c r="U16" s="135"/>
    </row>
    <row r="17" spans="1:21" ht="15.75" thickBot="1">
      <c r="A17" s="2"/>
      <c r="B17" s="14"/>
      <c r="C17" s="320" t="s">
        <v>223</v>
      </c>
      <c r="D17" s="321"/>
      <c r="E17" s="321"/>
      <c r="F17" s="321"/>
      <c r="G17" s="322"/>
      <c r="H17" s="320" t="s">
        <v>2</v>
      </c>
      <c r="I17" s="321"/>
      <c r="J17" s="321"/>
      <c r="K17" s="321"/>
      <c r="L17" s="321"/>
      <c r="M17" s="322"/>
      <c r="N17" s="15"/>
      <c r="O17" s="2"/>
      <c r="P17" s="2"/>
      <c r="Q17" s="2"/>
      <c r="R17" s="3"/>
      <c r="S17" s="2"/>
      <c r="T17" s="2"/>
      <c r="U17" s="135"/>
    </row>
    <row r="18" spans="1:21" ht="15.75" thickBot="1">
      <c r="A18" s="2"/>
      <c r="B18" s="14"/>
      <c r="C18" s="8" t="s">
        <v>224</v>
      </c>
      <c r="D18" s="344" t="s">
        <v>225</v>
      </c>
      <c r="E18" s="345"/>
      <c r="F18" s="344" t="s">
        <v>226</v>
      </c>
      <c r="G18" s="345"/>
      <c r="H18" s="346" t="s">
        <v>227</v>
      </c>
      <c r="I18" s="347"/>
      <c r="J18" s="347"/>
      <c r="K18" s="347"/>
      <c r="L18" s="347"/>
      <c r="M18" s="348"/>
      <c r="N18" s="15"/>
      <c r="O18" s="2"/>
      <c r="P18" s="2"/>
      <c r="Q18" s="2"/>
      <c r="R18" s="2"/>
      <c r="S18" s="2"/>
      <c r="T18" s="2"/>
      <c r="U18" s="135"/>
    </row>
    <row r="19" spans="1:21" ht="15.75" thickBot="1">
      <c r="A19" s="2"/>
      <c r="B19" s="14"/>
      <c r="C19" s="9" t="s">
        <v>228</v>
      </c>
      <c r="D19" s="355" t="s">
        <v>229</v>
      </c>
      <c r="E19" s="356"/>
      <c r="F19" s="357" t="s">
        <v>230</v>
      </c>
      <c r="G19" s="358"/>
      <c r="H19" s="349"/>
      <c r="I19" s="350"/>
      <c r="J19" s="350"/>
      <c r="K19" s="350"/>
      <c r="L19" s="350"/>
      <c r="M19" s="351"/>
      <c r="N19" s="15"/>
      <c r="O19" s="2"/>
      <c r="P19" s="2"/>
      <c r="Q19" s="2"/>
      <c r="R19" s="2"/>
      <c r="S19" s="2"/>
      <c r="T19" s="2"/>
      <c r="U19" s="135"/>
    </row>
    <row r="20" spans="1:21" ht="15.75" thickBot="1">
      <c r="A20" s="2"/>
      <c r="B20" s="14"/>
      <c r="C20" s="10">
        <v>0.95</v>
      </c>
      <c r="D20" s="359" t="s">
        <v>231</v>
      </c>
      <c r="E20" s="360"/>
      <c r="F20" s="361">
        <v>0.89</v>
      </c>
      <c r="G20" s="360"/>
      <c r="H20" s="352"/>
      <c r="I20" s="353"/>
      <c r="J20" s="353"/>
      <c r="K20" s="353"/>
      <c r="L20" s="353"/>
      <c r="M20" s="354"/>
      <c r="N20" s="15"/>
      <c r="O20" s="2"/>
      <c r="P20" s="2"/>
      <c r="Q20" s="2"/>
      <c r="R20" s="2"/>
      <c r="S20" s="2"/>
      <c r="T20" s="2"/>
      <c r="U20" s="135"/>
    </row>
    <row r="21" spans="1:21">
      <c r="A21" s="2"/>
      <c r="B21" s="14"/>
      <c r="C21" s="6"/>
      <c r="D21" s="1"/>
      <c r="E21" s="1"/>
      <c r="F21" s="1"/>
      <c r="G21" s="1"/>
      <c r="H21" s="1"/>
      <c r="I21" s="1"/>
      <c r="J21" s="1"/>
      <c r="K21" s="1"/>
      <c r="L21" s="1"/>
      <c r="M21" s="7"/>
      <c r="N21" s="15"/>
      <c r="O21" s="2"/>
      <c r="P21" s="2"/>
      <c r="Q21" s="1"/>
      <c r="R21" s="1"/>
      <c r="S21" s="1"/>
      <c r="T21" s="1"/>
      <c r="U21" s="135"/>
    </row>
    <row r="22" spans="1:21" ht="15.75" thickBot="1">
      <c r="A22" s="2"/>
      <c r="B22" s="14"/>
      <c r="C22" s="6"/>
      <c r="D22" s="1"/>
      <c r="E22" s="1"/>
      <c r="F22" s="1"/>
      <c r="G22" s="1"/>
      <c r="H22" s="1"/>
      <c r="I22" s="1"/>
      <c r="J22" s="1"/>
      <c r="K22" s="1"/>
      <c r="L22" s="1"/>
      <c r="M22" s="7"/>
      <c r="N22" s="15"/>
      <c r="O22" s="2"/>
      <c r="P22" s="2"/>
      <c r="Q22" s="1"/>
      <c r="R22" s="1"/>
      <c r="S22" s="1"/>
      <c r="T22" s="1"/>
      <c r="U22" s="135"/>
    </row>
    <row r="23" spans="1:21" ht="15.75" thickBot="1">
      <c r="A23" s="1"/>
      <c r="B23" s="6"/>
      <c r="C23" s="6"/>
      <c r="D23" s="1"/>
      <c r="E23" s="1"/>
      <c r="F23" s="1"/>
      <c r="G23" s="1"/>
      <c r="H23" s="1"/>
      <c r="I23" s="1"/>
      <c r="J23" s="1"/>
      <c r="K23" s="1"/>
      <c r="L23" s="1"/>
      <c r="M23" s="7"/>
      <c r="N23" s="7"/>
      <c r="O23" s="1"/>
      <c r="P23" s="1"/>
      <c r="Q23" s="375" t="s">
        <v>232</v>
      </c>
      <c r="R23" s="376"/>
      <c r="S23" s="376"/>
      <c r="T23" s="377"/>
      <c r="U23" s="135"/>
    </row>
    <row r="24" spans="1:21" ht="51.75" thickBot="1">
      <c r="A24" s="1"/>
      <c r="B24" s="6"/>
      <c r="C24" s="6"/>
      <c r="D24" s="1"/>
      <c r="E24" s="1"/>
      <c r="F24" s="1"/>
      <c r="G24" s="1"/>
      <c r="H24" s="1"/>
      <c r="I24" s="1"/>
      <c r="J24" s="1"/>
      <c r="K24" s="1"/>
      <c r="L24" s="1"/>
      <c r="M24" s="7"/>
      <c r="N24" s="7"/>
      <c r="O24" s="1"/>
      <c r="P24" s="1"/>
      <c r="Q24" s="104" t="s">
        <v>233</v>
      </c>
      <c r="R24" s="131" t="s">
        <v>249</v>
      </c>
      <c r="S24" s="131" t="s">
        <v>250</v>
      </c>
      <c r="T24" s="103" t="s">
        <v>236</v>
      </c>
      <c r="U24" s="135"/>
    </row>
    <row r="25" spans="1:21">
      <c r="A25" s="1"/>
      <c r="B25" s="6"/>
      <c r="C25" s="6"/>
      <c r="D25" s="1"/>
      <c r="E25" s="1"/>
      <c r="F25" s="1"/>
      <c r="G25" s="1"/>
      <c r="H25" s="1"/>
      <c r="I25" s="1"/>
      <c r="J25" s="1"/>
      <c r="K25" s="1"/>
      <c r="L25" s="1"/>
      <c r="M25" s="7"/>
      <c r="N25" s="7"/>
      <c r="O25" s="1"/>
      <c r="P25" s="1"/>
      <c r="Q25" s="121" t="s">
        <v>251</v>
      </c>
      <c r="R25" s="122">
        <v>100</v>
      </c>
      <c r="S25" s="123">
        <v>100</v>
      </c>
      <c r="T25" s="124">
        <f>(R25/S25)</f>
        <v>1</v>
      </c>
      <c r="U25" s="135"/>
    </row>
    <row r="26" spans="1:21" ht="15.75" thickBot="1">
      <c r="A26" s="1"/>
      <c r="B26" s="6"/>
      <c r="C26" s="6"/>
      <c r="D26" s="1"/>
      <c r="E26" s="1"/>
      <c r="F26" s="1"/>
      <c r="G26" s="1"/>
      <c r="H26" s="1"/>
      <c r="I26" s="1"/>
      <c r="J26" s="1"/>
      <c r="K26" s="1"/>
      <c r="L26" s="1"/>
      <c r="M26" s="7"/>
      <c r="N26" s="7"/>
      <c r="O26" s="1"/>
      <c r="P26" s="1"/>
      <c r="Q26" s="119" t="s">
        <v>252</v>
      </c>
      <c r="R26" s="105">
        <v>100</v>
      </c>
      <c r="S26" s="108">
        <v>100</v>
      </c>
      <c r="T26" s="120">
        <f>(R26/S26)</f>
        <v>1</v>
      </c>
      <c r="U26" s="135"/>
    </row>
    <row r="27" spans="1:21" ht="15.75" thickBot="1">
      <c r="A27" s="1"/>
      <c r="B27" s="6"/>
      <c r="C27" s="6"/>
      <c r="D27" s="1"/>
      <c r="E27" s="1"/>
      <c r="F27" s="1"/>
      <c r="G27" s="1"/>
      <c r="H27" s="1"/>
      <c r="I27" s="1"/>
      <c r="J27" s="1"/>
      <c r="K27" s="1"/>
      <c r="L27" s="1"/>
      <c r="M27" s="7"/>
      <c r="N27" s="7"/>
      <c r="O27" s="1"/>
      <c r="P27" s="1"/>
      <c r="Q27" s="133" t="s">
        <v>253</v>
      </c>
      <c r="R27" s="106">
        <v>100</v>
      </c>
      <c r="S27" s="107">
        <v>100</v>
      </c>
      <c r="T27" s="109">
        <f>(R27/S27)</f>
        <v>1</v>
      </c>
      <c r="U27" s="135"/>
    </row>
    <row r="28" spans="1:21" ht="15.75" thickBot="1">
      <c r="A28" s="1"/>
      <c r="B28" s="6"/>
      <c r="C28" s="6"/>
      <c r="D28" s="1"/>
      <c r="E28" s="1"/>
      <c r="F28" s="1"/>
      <c r="G28" s="1"/>
      <c r="H28" s="1"/>
      <c r="I28" s="1"/>
      <c r="J28" s="1"/>
      <c r="K28" s="1"/>
      <c r="L28" s="1"/>
      <c r="M28" s="7"/>
      <c r="N28" s="7"/>
      <c r="O28" s="1"/>
      <c r="P28" s="1"/>
      <c r="Q28" s="133" t="s">
        <v>239</v>
      </c>
      <c r="R28" s="105">
        <f>SUM(R25:R27)</f>
        <v>300</v>
      </c>
      <c r="S28" s="108">
        <f>SUM(S25:S27)</f>
        <v>300</v>
      </c>
      <c r="T28" s="109">
        <f>(R28/S28)</f>
        <v>1</v>
      </c>
      <c r="U28" s="135"/>
    </row>
    <row r="29" spans="1:21">
      <c r="A29" s="1"/>
      <c r="B29" s="6"/>
      <c r="C29" s="6"/>
      <c r="D29" s="1"/>
      <c r="E29" s="1"/>
      <c r="F29" s="1"/>
      <c r="G29" s="1"/>
      <c r="H29" s="1"/>
      <c r="I29" s="1"/>
      <c r="J29" s="1"/>
      <c r="K29" s="1"/>
      <c r="L29" s="1"/>
      <c r="M29" s="7"/>
      <c r="N29" s="7"/>
      <c r="O29" s="1"/>
      <c r="P29" s="1"/>
      <c r="Q29" s="1"/>
      <c r="R29" s="1"/>
      <c r="S29" s="1"/>
      <c r="T29" s="1"/>
      <c r="U29" s="135"/>
    </row>
    <row r="30" spans="1:21">
      <c r="A30" s="1"/>
      <c r="B30" s="6"/>
      <c r="C30" s="6"/>
      <c r="D30" s="1"/>
      <c r="E30" s="1"/>
      <c r="F30" s="1"/>
      <c r="G30" s="1"/>
      <c r="H30" s="1"/>
      <c r="I30" s="1"/>
      <c r="J30" s="1"/>
      <c r="K30" s="1"/>
      <c r="L30" s="1"/>
      <c r="M30" s="7"/>
      <c r="N30" s="7"/>
      <c r="O30" s="1"/>
      <c r="P30" s="1"/>
      <c r="Q30" s="1"/>
      <c r="R30" s="1"/>
      <c r="S30" s="1"/>
      <c r="T30" s="1"/>
      <c r="U30" s="135"/>
    </row>
    <row r="31" spans="1:21">
      <c r="A31" s="1"/>
      <c r="B31" s="6"/>
      <c r="C31" s="6"/>
      <c r="D31" s="1"/>
      <c r="E31" s="1"/>
      <c r="F31" s="1"/>
      <c r="G31" s="1"/>
      <c r="H31" s="1"/>
      <c r="I31" s="1"/>
      <c r="J31" s="1"/>
      <c r="K31" s="1"/>
      <c r="L31" s="1"/>
      <c r="M31" s="7"/>
      <c r="N31" s="7"/>
      <c r="O31" s="1"/>
      <c r="P31" s="1"/>
      <c r="Q31" s="1"/>
      <c r="R31" s="1"/>
      <c r="S31" s="1"/>
      <c r="T31" s="1"/>
      <c r="U31" s="135"/>
    </row>
    <row r="32" spans="1:21">
      <c r="A32" s="1"/>
      <c r="B32" s="6"/>
      <c r="C32" s="6"/>
      <c r="D32" s="1"/>
      <c r="E32" s="1"/>
      <c r="F32" s="1"/>
      <c r="G32" s="1"/>
      <c r="H32" s="1"/>
      <c r="I32" s="1"/>
      <c r="J32" s="1"/>
      <c r="K32" s="1"/>
      <c r="L32" s="1"/>
      <c r="M32" s="7"/>
      <c r="N32" s="7"/>
      <c r="O32" s="1"/>
      <c r="P32" s="1"/>
      <c r="Q32" s="1"/>
      <c r="R32" s="1"/>
      <c r="S32" s="1"/>
      <c r="T32" s="1"/>
      <c r="U32" s="135"/>
    </row>
    <row r="33" spans="1:21">
      <c r="A33" s="1"/>
      <c r="B33" s="6"/>
      <c r="C33" s="6"/>
      <c r="D33" s="1"/>
      <c r="E33" s="1"/>
      <c r="F33" s="1"/>
      <c r="G33" s="1"/>
      <c r="H33" s="1"/>
      <c r="I33" s="1"/>
      <c r="J33" s="1"/>
      <c r="K33" s="1"/>
      <c r="L33" s="1"/>
      <c r="M33" s="7"/>
      <c r="N33" s="7"/>
      <c r="O33" s="1"/>
      <c r="P33" s="1"/>
      <c r="Q33" s="1"/>
      <c r="R33" s="1"/>
      <c r="S33" s="1"/>
      <c r="T33" s="1"/>
      <c r="U33" s="135"/>
    </row>
    <row r="34" spans="1:21">
      <c r="A34" s="1"/>
      <c r="B34" s="6"/>
      <c r="C34" s="6"/>
      <c r="D34" s="1"/>
      <c r="E34" s="1"/>
      <c r="F34" s="1"/>
      <c r="G34" s="1"/>
      <c r="H34" s="1"/>
      <c r="I34" s="1"/>
      <c r="J34" s="1"/>
      <c r="K34" s="1"/>
      <c r="L34" s="1"/>
      <c r="M34" s="7"/>
      <c r="N34" s="7"/>
      <c r="O34" s="1"/>
      <c r="P34" s="1"/>
      <c r="Q34" s="1"/>
      <c r="R34" s="1"/>
      <c r="S34" s="1"/>
      <c r="T34" s="1"/>
      <c r="U34" s="135"/>
    </row>
    <row r="35" spans="1:21">
      <c r="A35" s="1"/>
      <c r="B35" s="6"/>
      <c r="C35" s="6"/>
      <c r="D35" s="1"/>
      <c r="E35" s="1"/>
      <c r="F35" s="1"/>
      <c r="G35" s="1"/>
      <c r="H35" s="1"/>
      <c r="I35" s="1"/>
      <c r="J35" s="1"/>
      <c r="K35" s="1"/>
      <c r="L35" s="1"/>
      <c r="M35" s="7"/>
      <c r="N35" s="7"/>
      <c r="O35" s="1"/>
      <c r="P35" s="1"/>
      <c r="Q35" s="1"/>
      <c r="R35" s="1"/>
      <c r="S35" s="1"/>
      <c r="T35" s="1"/>
      <c r="U35" s="135"/>
    </row>
    <row r="36" spans="1:21" ht="15.75" thickBot="1">
      <c r="A36" s="1"/>
      <c r="B36" s="6"/>
      <c r="C36" s="6"/>
      <c r="D36" s="1"/>
      <c r="E36" s="1"/>
      <c r="F36" s="1"/>
      <c r="G36" s="1"/>
      <c r="H36" s="1"/>
      <c r="I36" s="1"/>
      <c r="J36" s="1"/>
      <c r="K36" s="1"/>
      <c r="L36" s="1"/>
      <c r="M36" s="7"/>
      <c r="N36" s="7"/>
      <c r="O36" s="1"/>
      <c r="P36" s="1"/>
      <c r="Q36" s="1"/>
      <c r="R36" s="1"/>
      <c r="S36" s="1"/>
      <c r="T36" s="1"/>
      <c r="U36" s="135"/>
    </row>
    <row r="37" spans="1:21" ht="15.75" thickBot="1">
      <c r="A37" s="1"/>
      <c r="B37" s="6"/>
      <c r="C37" s="320" t="s">
        <v>240</v>
      </c>
      <c r="D37" s="321"/>
      <c r="E37" s="321"/>
      <c r="F37" s="321"/>
      <c r="G37" s="321"/>
      <c r="H37" s="321"/>
      <c r="I37" s="321"/>
      <c r="J37" s="321"/>
      <c r="K37" s="321"/>
      <c r="L37" s="321"/>
      <c r="M37" s="322"/>
      <c r="N37" s="7"/>
      <c r="O37" s="1"/>
      <c r="P37" s="1"/>
      <c r="Q37" s="1"/>
      <c r="R37" s="1"/>
      <c r="S37" s="1"/>
      <c r="T37" s="1"/>
      <c r="U37" s="135"/>
    </row>
    <row r="38" spans="1:21">
      <c r="A38" s="1"/>
      <c r="B38" s="6"/>
      <c r="C38" s="378" t="s">
        <v>254</v>
      </c>
      <c r="D38" s="369"/>
      <c r="E38" s="370"/>
      <c r="F38" s="370"/>
      <c r="G38" s="370"/>
      <c r="H38" s="370"/>
      <c r="I38" s="370"/>
      <c r="J38" s="370"/>
      <c r="K38" s="370"/>
      <c r="L38" s="370"/>
      <c r="M38" s="371"/>
      <c r="N38" s="7"/>
      <c r="O38" s="1"/>
      <c r="P38" s="1"/>
      <c r="Q38" s="1"/>
      <c r="R38" s="1"/>
      <c r="S38" s="1"/>
      <c r="T38" s="1"/>
      <c r="U38" s="135"/>
    </row>
    <row r="39" spans="1:21" ht="15.75" thickBot="1">
      <c r="A39" s="1"/>
      <c r="B39" s="6"/>
      <c r="C39" s="379"/>
      <c r="D39" s="372"/>
      <c r="E39" s="373"/>
      <c r="F39" s="373"/>
      <c r="G39" s="373"/>
      <c r="H39" s="373"/>
      <c r="I39" s="373"/>
      <c r="J39" s="373"/>
      <c r="K39" s="373"/>
      <c r="L39" s="373"/>
      <c r="M39" s="374"/>
      <c r="N39" s="7"/>
      <c r="O39" s="1"/>
      <c r="P39" s="1"/>
      <c r="Q39" s="1"/>
      <c r="R39" s="1"/>
      <c r="S39" s="1"/>
      <c r="T39" s="1"/>
      <c r="U39" s="135"/>
    </row>
    <row r="40" spans="1:21">
      <c r="A40" s="1"/>
      <c r="B40" s="6"/>
      <c r="C40" s="378" t="s">
        <v>255</v>
      </c>
      <c r="D40" s="369"/>
      <c r="E40" s="370"/>
      <c r="F40" s="370"/>
      <c r="G40" s="370"/>
      <c r="H40" s="370"/>
      <c r="I40" s="370"/>
      <c r="J40" s="370"/>
      <c r="K40" s="370"/>
      <c r="L40" s="370"/>
      <c r="M40" s="371"/>
      <c r="N40" s="7"/>
      <c r="O40" s="1"/>
      <c r="P40" s="1"/>
      <c r="Q40" s="1"/>
      <c r="R40" s="1"/>
      <c r="S40" s="1"/>
      <c r="T40" s="1"/>
      <c r="U40" s="135"/>
    </row>
    <row r="41" spans="1:21" ht="15.75" thickBot="1">
      <c r="A41" s="1"/>
      <c r="B41" s="6"/>
      <c r="C41" s="379"/>
      <c r="D41" s="372"/>
      <c r="E41" s="373"/>
      <c r="F41" s="373"/>
      <c r="G41" s="373"/>
      <c r="H41" s="373"/>
      <c r="I41" s="373"/>
      <c r="J41" s="373"/>
      <c r="K41" s="373"/>
      <c r="L41" s="373"/>
      <c r="M41" s="374"/>
      <c r="N41" s="7"/>
      <c r="O41" s="1"/>
      <c r="P41" s="1"/>
      <c r="Q41" s="1"/>
      <c r="R41" s="1"/>
      <c r="S41" s="1"/>
      <c r="T41" s="1"/>
      <c r="U41" s="135"/>
    </row>
    <row r="42" spans="1:21">
      <c r="A42" s="1"/>
      <c r="B42" s="6"/>
      <c r="C42" s="378" t="s">
        <v>256</v>
      </c>
      <c r="D42" s="369"/>
      <c r="E42" s="370"/>
      <c r="F42" s="370"/>
      <c r="G42" s="370"/>
      <c r="H42" s="370"/>
      <c r="I42" s="370"/>
      <c r="J42" s="370"/>
      <c r="K42" s="370"/>
      <c r="L42" s="370"/>
      <c r="M42" s="371"/>
      <c r="N42" s="7"/>
      <c r="O42" s="1"/>
      <c r="P42" s="1"/>
      <c r="Q42" s="1"/>
      <c r="R42" s="1"/>
      <c r="S42" s="1"/>
      <c r="T42" s="1"/>
      <c r="U42" s="135"/>
    </row>
    <row r="43" spans="1:21" ht="15.75" thickBot="1">
      <c r="A43" s="1"/>
      <c r="B43" s="6"/>
      <c r="C43" s="379"/>
      <c r="D43" s="372"/>
      <c r="E43" s="373"/>
      <c r="F43" s="373"/>
      <c r="G43" s="373"/>
      <c r="H43" s="373"/>
      <c r="I43" s="373"/>
      <c r="J43" s="373"/>
      <c r="K43" s="373"/>
      <c r="L43" s="373"/>
      <c r="M43" s="374"/>
      <c r="N43" s="7"/>
      <c r="O43" s="1"/>
      <c r="P43" s="1"/>
      <c r="Q43" s="1"/>
      <c r="R43" s="1"/>
      <c r="S43" s="1"/>
      <c r="T43" s="1"/>
      <c r="U43" s="135"/>
    </row>
    <row r="44" spans="1:21">
      <c r="A44" s="1"/>
      <c r="B44" s="6"/>
      <c r="C44" s="367" t="s">
        <v>241</v>
      </c>
      <c r="D44" s="369"/>
      <c r="E44" s="370"/>
      <c r="F44" s="370"/>
      <c r="G44" s="370"/>
      <c r="H44" s="370"/>
      <c r="I44" s="370"/>
      <c r="J44" s="370"/>
      <c r="K44" s="370"/>
      <c r="L44" s="370"/>
      <c r="M44" s="371"/>
      <c r="N44" s="7"/>
      <c r="O44" s="1"/>
      <c r="P44" s="1"/>
      <c r="Q44" s="1"/>
      <c r="R44" s="1"/>
      <c r="S44" s="1"/>
      <c r="T44" s="1"/>
      <c r="U44" s="135"/>
    </row>
    <row r="45" spans="1:21" ht="15.75" thickBot="1">
      <c r="A45" s="1"/>
      <c r="B45" s="6"/>
      <c r="C45" s="368"/>
      <c r="D45" s="372"/>
      <c r="E45" s="373"/>
      <c r="F45" s="373"/>
      <c r="G45" s="373"/>
      <c r="H45" s="373"/>
      <c r="I45" s="373"/>
      <c r="J45" s="373"/>
      <c r="K45" s="373"/>
      <c r="L45" s="373"/>
      <c r="M45" s="374"/>
      <c r="N45" s="7"/>
      <c r="O45" s="1"/>
      <c r="P45" s="1"/>
      <c r="Q45" s="1"/>
      <c r="R45" s="1"/>
      <c r="S45" s="1"/>
      <c r="T45" s="1"/>
      <c r="U45" s="135"/>
    </row>
    <row r="46" spans="1:21" ht="15.75" thickBot="1">
      <c r="A46" s="1"/>
      <c r="B46" s="16"/>
      <c r="C46" s="17"/>
      <c r="D46" s="17"/>
      <c r="E46" s="17"/>
      <c r="F46" s="17"/>
      <c r="G46" s="17"/>
      <c r="H46" s="17"/>
      <c r="I46" s="17"/>
      <c r="J46" s="17"/>
      <c r="K46" s="17"/>
      <c r="L46" s="17"/>
      <c r="M46" s="17"/>
      <c r="N46" s="18"/>
      <c r="O46" s="1"/>
      <c r="P46" s="1"/>
      <c r="Q46" s="1"/>
      <c r="R46" s="1"/>
      <c r="S46" s="1"/>
      <c r="T46" s="1"/>
      <c r="U46" s="135"/>
    </row>
    <row r="47" spans="1:21">
      <c r="A47" s="135"/>
      <c r="B47" s="135"/>
      <c r="C47" s="135"/>
      <c r="D47" s="135"/>
      <c r="E47" s="135"/>
      <c r="F47" s="135"/>
      <c r="G47" s="135"/>
      <c r="H47" s="135"/>
      <c r="I47" s="135"/>
      <c r="J47" s="135"/>
      <c r="K47" s="135"/>
      <c r="L47" s="135"/>
      <c r="M47" s="135"/>
      <c r="N47" s="135"/>
      <c r="O47" s="135"/>
      <c r="P47" s="135"/>
      <c r="Q47" s="135"/>
      <c r="R47" s="135"/>
      <c r="S47" s="135"/>
      <c r="T47" s="135"/>
      <c r="U47" s="135"/>
    </row>
    <row r="48" spans="1:21">
      <c r="A48" s="135"/>
      <c r="B48" s="135"/>
      <c r="C48" s="135"/>
      <c r="D48" s="135"/>
      <c r="E48" s="135"/>
      <c r="F48" s="135"/>
      <c r="G48" s="135"/>
      <c r="H48" s="135"/>
      <c r="I48" s="135"/>
      <c r="J48" s="135"/>
      <c r="K48" s="135"/>
      <c r="L48" s="135"/>
      <c r="M48" s="135"/>
      <c r="N48" s="135"/>
      <c r="O48" s="135"/>
      <c r="P48" s="135"/>
      <c r="Q48" s="135"/>
      <c r="R48" s="135"/>
      <c r="S48" s="135"/>
      <c r="T48" s="135"/>
      <c r="U48" s="135"/>
    </row>
    <row r="49" customFormat="1" ht="15" hidden="1" customHeight="1"/>
    <row r="50" customFormat="1" ht="15" hidden="1" customHeight="1"/>
  </sheetData>
  <mergeCells count="44">
    <mergeCell ref="C42:C43"/>
    <mergeCell ref="D42:M43"/>
    <mergeCell ref="C44:C45"/>
    <mergeCell ref="D44:M45"/>
    <mergeCell ref="Q23:T23"/>
    <mergeCell ref="C37:M37"/>
    <mergeCell ref="C38:C39"/>
    <mergeCell ref="D38:M39"/>
    <mergeCell ref="C40:C41"/>
    <mergeCell ref="D40:M41"/>
    <mergeCell ref="K15:M15"/>
    <mergeCell ref="C17:G17"/>
    <mergeCell ref="H17:M17"/>
    <mergeCell ref="D18:E18"/>
    <mergeCell ref="F18:G18"/>
    <mergeCell ref="H18:M20"/>
    <mergeCell ref="D19:E19"/>
    <mergeCell ref="F19:G19"/>
    <mergeCell ref="D20:E20"/>
    <mergeCell ref="F20:G20"/>
    <mergeCell ref="C16:D16"/>
    <mergeCell ref="E16:J16"/>
    <mergeCell ref="K16:M16"/>
    <mergeCell ref="C14:E14"/>
    <mergeCell ref="F14:M14"/>
    <mergeCell ref="C15:D15"/>
    <mergeCell ref="C9:D9"/>
    <mergeCell ref="E9:M9"/>
    <mergeCell ref="C10:D10"/>
    <mergeCell ref="E10:M10"/>
    <mergeCell ref="C11:M11"/>
    <mergeCell ref="C12:D13"/>
    <mergeCell ref="E12:G12"/>
    <mergeCell ref="H12:J12"/>
    <mergeCell ref="K12:M12"/>
    <mergeCell ref="E13:G13"/>
    <mergeCell ref="H13:J13"/>
    <mergeCell ref="K13:M13"/>
    <mergeCell ref="E15:J15"/>
    <mergeCell ref="C3:C5"/>
    <mergeCell ref="D3:K5"/>
    <mergeCell ref="L3:M5"/>
    <mergeCell ref="D7:M7"/>
    <mergeCell ref="C8:M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F514E-2F47-4979-80FB-FF522BD3E786}">
  <dimension ref="A1:U48"/>
  <sheetViews>
    <sheetView zoomScale="55" zoomScaleNormal="55" workbookViewId="0">
      <selection activeCell="E10" sqref="E10:M10"/>
    </sheetView>
  </sheetViews>
  <sheetFormatPr defaultColWidth="0" defaultRowHeight="15" zeroHeight="1"/>
  <cols>
    <col min="1" max="1" width="2.28515625" customWidth="1"/>
    <col min="2" max="2" width="2.85546875" customWidth="1"/>
    <col min="3" max="3" width="25" bestFit="1" customWidth="1"/>
    <col min="4" max="4" width="7.140625" customWidth="1"/>
    <col min="5" max="5" width="11.42578125" customWidth="1"/>
    <col min="6" max="6" width="14.140625" customWidth="1"/>
    <col min="7" max="10" width="11.42578125" customWidth="1"/>
    <col min="11" max="11" width="7.28515625" customWidth="1"/>
    <col min="12" max="12" width="13.140625" bestFit="1" customWidth="1"/>
    <col min="13" max="13" width="16.140625" bestFit="1" customWidth="1"/>
    <col min="14" max="14" width="3.140625" customWidth="1"/>
    <col min="15" max="15" width="2.5703125" customWidth="1"/>
    <col min="16" max="16" width="2.140625" customWidth="1"/>
    <col min="17" max="17" width="23.28515625" customWidth="1"/>
    <col min="18" max="18" width="26.85546875" customWidth="1"/>
    <col min="19" max="19" width="18.42578125" bestFit="1" customWidth="1"/>
    <col min="20" max="20" width="18.5703125" customWidth="1"/>
    <col min="21" max="21" width="11.42578125" customWidth="1"/>
    <col min="22" max="16384" width="11.42578125" hidden="1"/>
  </cols>
  <sheetData>
    <row r="1" spans="1:21" ht="15.75" thickBot="1">
      <c r="A1" s="1"/>
      <c r="B1" s="1"/>
      <c r="C1" s="1"/>
      <c r="D1" s="1"/>
      <c r="E1" s="1"/>
      <c r="F1" s="1"/>
      <c r="G1" s="1"/>
      <c r="H1" s="1"/>
      <c r="I1" s="1"/>
      <c r="J1" s="1"/>
      <c r="K1" s="1"/>
      <c r="L1" s="1"/>
      <c r="M1" s="1"/>
      <c r="N1" s="1"/>
      <c r="O1" s="1"/>
      <c r="P1" s="1"/>
      <c r="Q1" s="1"/>
      <c r="R1" s="1"/>
      <c r="S1" s="1"/>
      <c r="T1" s="1"/>
      <c r="U1" s="135"/>
    </row>
    <row r="2" spans="1:21" ht="15.75" thickBot="1">
      <c r="A2" s="1"/>
      <c r="B2" s="11"/>
      <c r="C2" s="12"/>
      <c r="D2" s="12"/>
      <c r="E2" s="12"/>
      <c r="F2" s="12"/>
      <c r="G2" s="12"/>
      <c r="H2" s="12"/>
      <c r="I2" s="12"/>
      <c r="J2" s="12"/>
      <c r="K2" s="12"/>
      <c r="L2" s="12"/>
      <c r="M2" s="12"/>
      <c r="N2" s="13"/>
      <c r="O2" s="1"/>
      <c r="P2" s="1"/>
      <c r="Q2" s="1"/>
      <c r="R2" s="1"/>
      <c r="S2" s="1"/>
      <c r="T2" s="1"/>
      <c r="U2" s="135"/>
    </row>
    <row r="3" spans="1:21">
      <c r="A3" s="1"/>
      <c r="B3" s="6"/>
      <c r="C3" s="305"/>
      <c r="D3" s="255" t="s">
        <v>205</v>
      </c>
      <c r="E3" s="256"/>
      <c r="F3" s="256"/>
      <c r="G3" s="256"/>
      <c r="H3" s="256"/>
      <c r="I3" s="256"/>
      <c r="J3" s="256"/>
      <c r="K3" s="257"/>
      <c r="L3" s="308" t="s">
        <v>206</v>
      </c>
      <c r="M3" s="309"/>
      <c r="N3" s="7"/>
      <c r="O3" s="1"/>
      <c r="P3" s="1"/>
      <c r="Q3" s="1"/>
      <c r="R3" s="1"/>
      <c r="S3" s="1"/>
      <c r="T3" s="1"/>
      <c r="U3" s="135"/>
    </row>
    <row r="4" spans="1:21">
      <c r="A4" s="1"/>
      <c r="B4" s="6"/>
      <c r="C4" s="306"/>
      <c r="D4" s="258"/>
      <c r="E4" s="259"/>
      <c r="F4" s="259"/>
      <c r="G4" s="259"/>
      <c r="H4" s="259"/>
      <c r="I4" s="259"/>
      <c r="J4" s="259"/>
      <c r="K4" s="260"/>
      <c r="L4" s="310"/>
      <c r="M4" s="311"/>
      <c r="N4" s="7"/>
      <c r="O4" s="1"/>
      <c r="P4" s="1"/>
      <c r="Q4" s="1"/>
      <c r="R4" s="1"/>
      <c r="S4" s="1"/>
      <c r="T4" s="1"/>
      <c r="U4" s="135"/>
    </row>
    <row r="5" spans="1:21" ht="15.75" thickBot="1">
      <c r="A5" s="1"/>
      <c r="B5" s="6"/>
      <c r="C5" s="307"/>
      <c r="D5" s="261"/>
      <c r="E5" s="262"/>
      <c r="F5" s="262"/>
      <c r="G5" s="262"/>
      <c r="H5" s="262"/>
      <c r="I5" s="262"/>
      <c r="J5" s="262"/>
      <c r="K5" s="263"/>
      <c r="L5" s="312"/>
      <c r="M5" s="313"/>
      <c r="N5" s="7"/>
      <c r="O5" s="1"/>
      <c r="P5" s="1"/>
      <c r="Q5" s="1"/>
      <c r="R5" s="1"/>
      <c r="S5" s="1"/>
      <c r="T5" s="1"/>
      <c r="U5" s="135"/>
    </row>
    <row r="6" spans="1:21" ht="15.75" thickBot="1">
      <c r="A6" s="1"/>
      <c r="B6" s="6"/>
      <c r="C6" s="1"/>
      <c r="D6" s="1"/>
      <c r="E6" s="1"/>
      <c r="F6" s="1"/>
      <c r="G6" s="1"/>
      <c r="H6" s="1"/>
      <c r="I6" s="1"/>
      <c r="J6" s="1"/>
      <c r="K6" s="1"/>
      <c r="L6" s="1"/>
      <c r="M6" s="1"/>
      <c r="N6" s="7"/>
      <c r="O6" s="1"/>
      <c r="P6" s="1"/>
      <c r="Q6" s="1"/>
      <c r="R6" s="1"/>
      <c r="S6" s="1"/>
      <c r="T6" s="1"/>
      <c r="U6" s="135"/>
    </row>
    <row r="7" spans="1:21" ht="21" thickBot="1">
      <c r="A7" s="2"/>
      <c r="B7" s="14"/>
      <c r="C7" s="132" t="s">
        <v>129</v>
      </c>
      <c r="D7" s="314" t="s">
        <v>257</v>
      </c>
      <c r="E7" s="315"/>
      <c r="F7" s="315" t="s">
        <v>243</v>
      </c>
      <c r="G7" s="315"/>
      <c r="H7" s="315"/>
      <c r="I7" s="315"/>
      <c r="J7" s="315"/>
      <c r="K7" s="315"/>
      <c r="L7" s="315"/>
      <c r="M7" s="316"/>
      <c r="N7" s="15"/>
      <c r="O7" s="2"/>
      <c r="P7" s="2"/>
      <c r="Q7" s="2"/>
      <c r="R7" s="2"/>
      <c r="S7" s="2"/>
      <c r="T7" s="2"/>
      <c r="U7" s="135"/>
    </row>
    <row r="8" spans="1:21" ht="15.75" thickBot="1">
      <c r="A8" s="2"/>
      <c r="B8" s="14"/>
      <c r="C8" s="317"/>
      <c r="D8" s="318"/>
      <c r="E8" s="318"/>
      <c r="F8" s="318"/>
      <c r="G8" s="318"/>
      <c r="H8" s="318"/>
      <c r="I8" s="318"/>
      <c r="J8" s="318"/>
      <c r="K8" s="318"/>
      <c r="L8" s="318"/>
      <c r="M8" s="319"/>
      <c r="N8" s="15"/>
      <c r="O8" s="2"/>
      <c r="P8" s="2"/>
      <c r="Q8" s="2"/>
      <c r="R8" s="2"/>
      <c r="S8" s="2"/>
      <c r="T8" s="2"/>
      <c r="U8" s="135"/>
    </row>
    <row r="9" spans="1:21" ht="33.75" customHeight="1" thickBot="1">
      <c r="A9" s="2"/>
      <c r="B9" s="14"/>
      <c r="C9" s="320" t="s">
        <v>12</v>
      </c>
      <c r="D9" s="322"/>
      <c r="E9" s="325" t="s">
        <v>258</v>
      </c>
      <c r="F9" s="326"/>
      <c r="G9" s="326"/>
      <c r="H9" s="326"/>
      <c r="I9" s="326"/>
      <c r="J9" s="326"/>
      <c r="K9" s="326"/>
      <c r="L9" s="326"/>
      <c r="M9" s="327"/>
      <c r="N9" s="15"/>
      <c r="O9" s="2"/>
      <c r="P9" s="2"/>
      <c r="Q9" s="2"/>
      <c r="R9" s="2"/>
      <c r="S9" s="2"/>
      <c r="T9" s="2"/>
      <c r="U9" s="135"/>
    </row>
    <row r="10" spans="1:21" ht="15.75" thickBot="1">
      <c r="A10" s="2"/>
      <c r="B10" s="14"/>
      <c r="C10" s="320" t="s">
        <v>209</v>
      </c>
      <c r="D10" s="322"/>
      <c r="E10" s="328" t="s">
        <v>259</v>
      </c>
      <c r="F10" s="329"/>
      <c r="G10" s="329"/>
      <c r="H10" s="329"/>
      <c r="I10" s="329"/>
      <c r="J10" s="329"/>
      <c r="K10" s="329"/>
      <c r="L10" s="329"/>
      <c r="M10" s="330"/>
      <c r="N10" s="15"/>
      <c r="O10" s="2"/>
      <c r="P10" s="2"/>
      <c r="Q10" s="2"/>
      <c r="R10" s="3"/>
      <c r="S10" s="2"/>
      <c r="T10" s="4"/>
      <c r="U10" s="135"/>
    </row>
    <row r="11" spans="1:21" ht="15.75" thickBot="1">
      <c r="A11" s="2"/>
      <c r="B11" s="14"/>
      <c r="C11" s="331"/>
      <c r="D11" s="332"/>
      <c r="E11" s="332"/>
      <c r="F11" s="332"/>
      <c r="G11" s="332"/>
      <c r="H11" s="332"/>
      <c r="I11" s="332"/>
      <c r="J11" s="332"/>
      <c r="K11" s="332"/>
      <c r="L11" s="332"/>
      <c r="M11" s="333"/>
      <c r="N11" s="15"/>
      <c r="O11" s="2"/>
      <c r="P11" s="2"/>
      <c r="Q11" s="2"/>
      <c r="R11" s="2"/>
      <c r="S11" s="2"/>
      <c r="T11" s="4"/>
      <c r="U11" s="135"/>
    </row>
    <row r="12" spans="1:21" ht="15.75" thickBot="1">
      <c r="A12" s="2"/>
      <c r="B12" s="14"/>
      <c r="C12" s="334" t="s">
        <v>211</v>
      </c>
      <c r="D12" s="335"/>
      <c r="E12" s="320" t="s">
        <v>212</v>
      </c>
      <c r="F12" s="321"/>
      <c r="G12" s="322"/>
      <c r="H12" s="320" t="s">
        <v>213</v>
      </c>
      <c r="I12" s="321"/>
      <c r="J12" s="322"/>
      <c r="K12" s="320" t="s">
        <v>214</v>
      </c>
      <c r="L12" s="321"/>
      <c r="M12" s="322"/>
      <c r="N12" s="15"/>
      <c r="O12" s="2"/>
      <c r="P12" s="2"/>
      <c r="Q12" s="2"/>
      <c r="R12" s="3"/>
      <c r="S12" s="2"/>
      <c r="T12" s="4"/>
      <c r="U12" s="135"/>
    </row>
    <row r="13" spans="1:21" ht="22.5" thickBot="1">
      <c r="A13" s="2"/>
      <c r="B13" s="14"/>
      <c r="C13" s="336"/>
      <c r="D13" s="337"/>
      <c r="E13" s="338"/>
      <c r="F13" s="339"/>
      <c r="G13" s="340"/>
      <c r="H13" s="338"/>
      <c r="I13" s="339"/>
      <c r="J13" s="340"/>
      <c r="K13" s="338" t="s">
        <v>6</v>
      </c>
      <c r="L13" s="339"/>
      <c r="M13" s="340"/>
      <c r="N13" s="15"/>
      <c r="O13" s="2"/>
      <c r="P13" s="2"/>
      <c r="Q13" s="2"/>
      <c r="R13" s="3"/>
      <c r="S13" s="2"/>
      <c r="T13" s="4"/>
      <c r="U13" s="135"/>
    </row>
    <row r="14" spans="1:21" ht="50.25" customHeight="1" thickBot="1">
      <c r="A14" s="2"/>
      <c r="B14" s="14"/>
      <c r="C14" s="320" t="s">
        <v>215</v>
      </c>
      <c r="D14" s="321"/>
      <c r="E14" s="322"/>
      <c r="F14" s="323" t="s">
        <v>260</v>
      </c>
      <c r="G14" s="324"/>
      <c r="H14" s="324"/>
      <c r="I14" s="324"/>
      <c r="J14" s="324"/>
      <c r="K14" s="324"/>
      <c r="L14" s="324"/>
      <c r="M14" s="380"/>
      <c r="N14" s="15"/>
      <c r="O14" s="2"/>
      <c r="P14" s="2"/>
      <c r="Q14" s="2"/>
      <c r="R14" s="3" t="s">
        <v>99</v>
      </c>
      <c r="S14" s="2"/>
      <c r="T14" s="4"/>
      <c r="U14" s="135"/>
    </row>
    <row r="15" spans="1:21" ht="15.75" thickBot="1">
      <c r="A15" s="2"/>
      <c r="B15" s="14"/>
      <c r="C15" s="320" t="s">
        <v>217</v>
      </c>
      <c r="D15" s="322"/>
      <c r="E15" s="320" t="s">
        <v>218</v>
      </c>
      <c r="F15" s="321"/>
      <c r="G15" s="321"/>
      <c r="H15" s="321"/>
      <c r="I15" s="321"/>
      <c r="J15" s="322"/>
      <c r="K15" s="341" t="s">
        <v>219</v>
      </c>
      <c r="L15" s="342"/>
      <c r="M15" s="343"/>
      <c r="N15" s="15"/>
      <c r="O15" s="2"/>
      <c r="P15" s="2"/>
      <c r="Q15" s="2"/>
      <c r="R15" s="3"/>
      <c r="S15" s="2"/>
      <c r="T15" s="4"/>
      <c r="U15" s="135"/>
    </row>
    <row r="16" spans="1:21" ht="48" customHeight="1" thickBot="1">
      <c r="A16" s="2"/>
      <c r="B16" s="14"/>
      <c r="C16" s="346" t="s">
        <v>220</v>
      </c>
      <c r="D16" s="362"/>
      <c r="E16" s="363" t="s">
        <v>261</v>
      </c>
      <c r="F16" s="364"/>
      <c r="G16" s="364"/>
      <c r="H16" s="364"/>
      <c r="I16" s="364"/>
      <c r="J16" s="365"/>
      <c r="K16" s="346" t="s">
        <v>248</v>
      </c>
      <c r="L16" s="366"/>
      <c r="M16" s="362"/>
      <c r="N16" s="15"/>
      <c r="O16" s="2"/>
      <c r="P16" s="2"/>
      <c r="Q16" s="2"/>
      <c r="R16" s="3"/>
      <c r="S16" s="2"/>
      <c r="T16" s="5"/>
      <c r="U16" s="135"/>
    </row>
    <row r="17" spans="1:21" ht="15.75" thickBot="1">
      <c r="A17" s="2"/>
      <c r="B17" s="14"/>
      <c r="C17" s="320" t="s">
        <v>223</v>
      </c>
      <c r="D17" s="321"/>
      <c r="E17" s="321"/>
      <c r="F17" s="321"/>
      <c r="G17" s="322"/>
      <c r="H17" s="320" t="s">
        <v>2</v>
      </c>
      <c r="I17" s="321"/>
      <c r="J17" s="321"/>
      <c r="K17" s="321"/>
      <c r="L17" s="321"/>
      <c r="M17" s="322"/>
      <c r="N17" s="15"/>
      <c r="O17" s="2"/>
      <c r="P17" s="2"/>
      <c r="Q17" s="2"/>
      <c r="R17" s="3"/>
      <c r="S17" s="2"/>
      <c r="T17" s="2"/>
      <c r="U17" s="135"/>
    </row>
    <row r="18" spans="1:21" ht="15.75" thickBot="1">
      <c r="A18" s="2"/>
      <c r="B18" s="14"/>
      <c r="C18" s="8" t="s">
        <v>224</v>
      </c>
      <c r="D18" s="344" t="s">
        <v>225</v>
      </c>
      <c r="E18" s="345"/>
      <c r="F18" s="344" t="s">
        <v>226</v>
      </c>
      <c r="G18" s="345"/>
      <c r="H18" s="346" t="s">
        <v>227</v>
      </c>
      <c r="I18" s="347"/>
      <c r="J18" s="347"/>
      <c r="K18" s="347"/>
      <c r="L18" s="347"/>
      <c r="M18" s="348"/>
      <c r="N18" s="15"/>
      <c r="O18" s="2"/>
      <c r="P18" s="2"/>
      <c r="Q18" s="2"/>
      <c r="R18" s="2"/>
      <c r="S18" s="2"/>
      <c r="T18" s="2"/>
      <c r="U18" s="135"/>
    </row>
    <row r="19" spans="1:21" ht="15.75" thickBot="1">
      <c r="A19" s="2"/>
      <c r="B19" s="14"/>
      <c r="C19" s="9" t="s">
        <v>228</v>
      </c>
      <c r="D19" s="355" t="s">
        <v>229</v>
      </c>
      <c r="E19" s="356"/>
      <c r="F19" s="357" t="s">
        <v>230</v>
      </c>
      <c r="G19" s="358"/>
      <c r="H19" s="349"/>
      <c r="I19" s="350"/>
      <c r="J19" s="350"/>
      <c r="K19" s="350"/>
      <c r="L19" s="350"/>
      <c r="M19" s="351"/>
      <c r="N19" s="15"/>
      <c r="O19" s="2"/>
      <c r="P19" s="2"/>
      <c r="Q19" s="2"/>
      <c r="R19" s="2"/>
      <c r="S19" s="2"/>
      <c r="T19" s="2"/>
      <c r="U19" s="135"/>
    </row>
    <row r="20" spans="1:21" ht="15.75" thickBot="1">
      <c r="A20" s="2"/>
      <c r="B20" s="14"/>
      <c r="C20" s="10">
        <v>0.95</v>
      </c>
      <c r="D20" s="359" t="s">
        <v>231</v>
      </c>
      <c r="E20" s="360"/>
      <c r="F20" s="361">
        <v>0.89</v>
      </c>
      <c r="G20" s="360"/>
      <c r="H20" s="352"/>
      <c r="I20" s="353"/>
      <c r="J20" s="353"/>
      <c r="K20" s="353"/>
      <c r="L20" s="353"/>
      <c r="M20" s="354"/>
      <c r="N20" s="15"/>
      <c r="O20" s="2"/>
      <c r="P20" s="2"/>
      <c r="Q20" s="2"/>
      <c r="R20" s="2"/>
      <c r="S20" s="2"/>
      <c r="T20" s="2"/>
      <c r="U20" s="135"/>
    </row>
    <row r="21" spans="1:21">
      <c r="A21" s="2"/>
      <c r="B21" s="14"/>
      <c r="C21" s="6"/>
      <c r="D21" s="1"/>
      <c r="E21" s="1"/>
      <c r="F21" s="1"/>
      <c r="G21" s="1"/>
      <c r="H21" s="1"/>
      <c r="I21" s="1"/>
      <c r="J21" s="1"/>
      <c r="K21" s="1"/>
      <c r="L21" s="1"/>
      <c r="M21" s="7"/>
      <c r="N21" s="15"/>
      <c r="O21" s="2"/>
      <c r="P21" s="2"/>
      <c r="Q21" s="1"/>
      <c r="R21" s="1"/>
      <c r="S21" s="1"/>
      <c r="T21" s="1"/>
      <c r="U21" s="135"/>
    </row>
    <row r="22" spans="1:21" ht="15.75" thickBot="1">
      <c r="A22" s="2"/>
      <c r="B22" s="14"/>
      <c r="C22" s="6"/>
      <c r="D22" s="1"/>
      <c r="E22" s="1"/>
      <c r="F22" s="1"/>
      <c r="G22" s="1"/>
      <c r="H22" s="1"/>
      <c r="I22" s="1"/>
      <c r="J22" s="1"/>
      <c r="K22" s="1"/>
      <c r="L22" s="1"/>
      <c r="M22" s="7"/>
      <c r="N22" s="15"/>
      <c r="O22" s="2"/>
      <c r="P22" s="2"/>
      <c r="Q22" s="1"/>
      <c r="R22" s="1"/>
      <c r="S22" s="1"/>
      <c r="T22" s="1"/>
      <c r="U22" s="135"/>
    </row>
    <row r="23" spans="1:21" ht="15.75" thickBot="1">
      <c r="A23" s="1"/>
      <c r="B23" s="6"/>
      <c r="C23" s="6"/>
      <c r="D23" s="1"/>
      <c r="E23" s="1"/>
      <c r="F23" s="1"/>
      <c r="G23" s="1"/>
      <c r="H23" s="1"/>
      <c r="I23" s="1"/>
      <c r="J23" s="1"/>
      <c r="K23" s="1"/>
      <c r="L23" s="1"/>
      <c r="M23" s="7"/>
      <c r="N23" s="7"/>
      <c r="O23" s="1"/>
      <c r="P23" s="1"/>
      <c r="Q23" s="375" t="s">
        <v>232</v>
      </c>
      <c r="R23" s="376"/>
      <c r="S23" s="376"/>
      <c r="T23" s="377"/>
      <c r="U23" s="135"/>
    </row>
    <row r="24" spans="1:21" ht="39" thickBot="1">
      <c r="A24" s="1"/>
      <c r="B24" s="6"/>
      <c r="C24" s="6"/>
      <c r="D24" s="1"/>
      <c r="E24" s="1"/>
      <c r="F24" s="1"/>
      <c r="G24" s="1"/>
      <c r="H24" s="1"/>
      <c r="I24" s="1"/>
      <c r="J24" s="1"/>
      <c r="K24" s="1"/>
      <c r="L24" s="1"/>
      <c r="M24" s="7"/>
      <c r="N24" s="7"/>
      <c r="O24" s="1"/>
      <c r="P24" s="1"/>
      <c r="Q24" s="104" t="s">
        <v>233</v>
      </c>
      <c r="R24" s="131" t="s">
        <v>262</v>
      </c>
      <c r="S24" s="131" t="s">
        <v>263</v>
      </c>
      <c r="T24" s="103" t="s">
        <v>236</v>
      </c>
      <c r="U24" s="135"/>
    </row>
    <row r="25" spans="1:21">
      <c r="A25" s="1"/>
      <c r="B25" s="6"/>
      <c r="C25" s="6"/>
      <c r="D25" s="1"/>
      <c r="E25" s="1"/>
      <c r="F25" s="1"/>
      <c r="G25" s="1"/>
      <c r="H25" s="1"/>
      <c r="I25" s="1"/>
      <c r="J25" s="1"/>
      <c r="K25" s="1"/>
      <c r="L25" s="1"/>
      <c r="M25" s="7"/>
      <c r="N25" s="7"/>
      <c r="O25" s="1"/>
      <c r="P25" s="1"/>
      <c r="Q25" s="121" t="s">
        <v>251</v>
      </c>
      <c r="R25" s="122">
        <v>100</v>
      </c>
      <c r="S25" s="123">
        <v>100</v>
      </c>
      <c r="T25" s="124">
        <f>(R25/S25)</f>
        <v>1</v>
      </c>
      <c r="U25" s="135"/>
    </row>
    <row r="26" spans="1:21" ht="15.75" thickBot="1">
      <c r="A26" s="1"/>
      <c r="B26" s="6"/>
      <c r="C26" s="6"/>
      <c r="D26" s="1"/>
      <c r="E26" s="1"/>
      <c r="F26" s="1"/>
      <c r="G26" s="1"/>
      <c r="H26" s="1"/>
      <c r="I26" s="1"/>
      <c r="J26" s="1"/>
      <c r="K26" s="1"/>
      <c r="L26" s="1"/>
      <c r="M26" s="7"/>
      <c r="N26" s="7"/>
      <c r="O26" s="1"/>
      <c r="P26" s="1"/>
      <c r="Q26" s="119" t="s">
        <v>252</v>
      </c>
      <c r="R26" s="105">
        <v>100</v>
      </c>
      <c r="S26" s="108">
        <v>100</v>
      </c>
      <c r="T26" s="120">
        <f>(R26/S26)</f>
        <v>1</v>
      </c>
      <c r="U26" s="135"/>
    </row>
    <row r="27" spans="1:21" ht="15.75" thickBot="1">
      <c r="A27" s="1"/>
      <c r="B27" s="6"/>
      <c r="C27" s="6"/>
      <c r="D27" s="1"/>
      <c r="E27" s="1"/>
      <c r="F27" s="1"/>
      <c r="G27" s="1"/>
      <c r="H27" s="1"/>
      <c r="I27" s="1"/>
      <c r="J27" s="1"/>
      <c r="K27" s="1"/>
      <c r="L27" s="1"/>
      <c r="M27" s="7"/>
      <c r="N27" s="7"/>
      <c r="O27" s="1"/>
      <c r="P27" s="1"/>
      <c r="Q27" s="133" t="s">
        <v>253</v>
      </c>
      <c r="R27" s="106">
        <v>100</v>
      </c>
      <c r="S27" s="107">
        <v>100</v>
      </c>
      <c r="T27" s="109">
        <f>(R27/S27)</f>
        <v>1</v>
      </c>
      <c r="U27" s="135"/>
    </row>
    <row r="28" spans="1:21" ht="15.75" thickBot="1">
      <c r="A28" s="1"/>
      <c r="B28" s="6"/>
      <c r="C28" s="6"/>
      <c r="D28" s="1"/>
      <c r="E28" s="1"/>
      <c r="F28" s="1"/>
      <c r="G28" s="1"/>
      <c r="H28" s="1"/>
      <c r="I28" s="1"/>
      <c r="J28" s="1"/>
      <c r="K28" s="1"/>
      <c r="L28" s="1"/>
      <c r="M28" s="7"/>
      <c r="N28" s="7"/>
      <c r="O28" s="1"/>
      <c r="P28" s="1"/>
      <c r="Q28" s="133" t="s">
        <v>239</v>
      </c>
      <c r="R28" s="105">
        <f>SUM(R25:R27)</f>
        <v>300</v>
      </c>
      <c r="S28" s="108">
        <f>SUM(S25:S27)</f>
        <v>300</v>
      </c>
      <c r="T28" s="109">
        <f>(R28/S28)</f>
        <v>1</v>
      </c>
      <c r="U28" s="135"/>
    </row>
    <row r="29" spans="1:21">
      <c r="A29" s="1"/>
      <c r="B29" s="6"/>
      <c r="C29" s="6"/>
      <c r="D29" s="1"/>
      <c r="E29" s="1"/>
      <c r="F29" s="1"/>
      <c r="G29" s="1"/>
      <c r="H29" s="1"/>
      <c r="I29" s="1"/>
      <c r="J29" s="1"/>
      <c r="K29" s="1"/>
      <c r="L29" s="1"/>
      <c r="M29" s="7"/>
      <c r="N29" s="7"/>
      <c r="O29" s="1"/>
      <c r="P29" s="1"/>
      <c r="Q29" s="1"/>
      <c r="R29" s="1"/>
      <c r="S29" s="1"/>
      <c r="T29" s="1"/>
      <c r="U29" s="135"/>
    </row>
    <row r="30" spans="1:21">
      <c r="A30" s="1"/>
      <c r="B30" s="6"/>
      <c r="C30" s="6"/>
      <c r="D30" s="1"/>
      <c r="E30" s="1"/>
      <c r="F30" s="1"/>
      <c r="G30" s="1"/>
      <c r="H30" s="1"/>
      <c r="I30" s="1"/>
      <c r="J30" s="1"/>
      <c r="K30" s="1"/>
      <c r="L30" s="1"/>
      <c r="M30" s="7"/>
      <c r="N30" s="7"/>
      <c r="O30" s="1"/>
      <c r="P30" s="1"/>
      <c r="Q30" s="1"/>
      <c r="R30" s="1"/>
      <c r="S30" s="1"/>
      <c r="T30" s="1"/>
      <c r="U30" s="135"/>
    </row>
    <row r="31" spans="1:21">
      <c r="A31" s="1"/>
      <c r="B31" s="6"/>
      <c r="C31" s="6"/>
      <c r="D31" s="1"/>
      <c r="E31" s="1"/>
      <c r="F31" s="1"/>
      <c r="G31" s="1"/>
      <c r="H31" s="1"/>
      <c r="I31" s="1"/>
      <c r="J31" s="1"/>
      <c r="K31" s="1"/>
      <c r="L31" s="1"/>
      <c r="M31" s="7"/>
      <c r="N31" s="7"/>
      <c r="O31" s="1"/>
      <c r="P31" s="1"/>
      <c r="Q31" s="1"/>
      <c r="R31" s="1"/>
      <c r="S31" s="1"/>
      <c r="T31" s="1"/>
      <c r="U31" s="135"/>
    </row>
    <row r="32" spans="1:21">
      <c r="A32" s="1"/>
      <c r="B32" s="6"/>
      <c r="C32" s="6"/>
      <c r="D32" s="1"/>
      <c r="E32" s="1"/>
      <c r="F32" s="1"/>
      <c r="G32" s="1"/>
      <c r="H32" s="1"/>
      <c r="I32" s="1"/>
      <c r="J32" s="1"/>
      <c r="K32" s="1"/>
      <c r="L32" s="1"/>
      <c r="M32" s="7"/>
      <c r="N32" s="7"/>
      <c r="O32" s="1"/>
      <c r="P32" s="1"/>
      <c r="Q32" s="1"/>
      <c r="R32" s="1"/>
      <c r="S32" s="1"/>
      <c r="T32" s="1"/>
      <c r="U32" s="135"/>
    </row>
    <row r="33" spans="1:21">
      <c r="A33" s="1"/>
      <c r="B33" s="6"/>
      <c r="C33" s="6"/>
      <c r="D33" s="1"/>
      <c r="E33" s="1"/>
      <c r="F33" s="1"/>
      <c r="G33" s="1"/>
      <c r="H33" s="1"/>
      <c r="I33" s="1"/>
      <c r="J33" s="1"/>
      <c r="K33" s="1"/>
      <c r="L33" s="1"/>
      <c r="M33" s="7"/>
      <c r="N33" s="7"/>
      <c r="O33" s="1"/>
      <c r="P33" s="1"/>
      <c r="Q33" s="1"/>
      <c r="R33" s="1"/>
      <c r="S33" s="1"/>
      <c r="T33" s="1"/>
      <c r="U33" s="135"/>
    </row>
    <row r="34" spans="1:21">
      <c r="A34" s="1"/>
      <c r="B34" s="6"/>
      <c r="C34" s="6"/>
      <c r="D34" s="1"/>
      <c r="E34" s="1"/>
      <c r="F34" s="1"/>
      <c r="G34" s="1"/>
      <c r="H34" s="1"/>
      <c r="I34" s="1"/>
      <c r="J34" s="1"/>
      <c r="K34" s="1"/>
      <c r="L34" s="1"/>
      <c r="M34" s="7"/>
      <c r="N34" s="7"/>
      <c r="O34" s="1"/>
      <c r="P34" s="1"/>
      <c r="Q34" s="1"/>
      <c r="R34" s="1"/>
      <c r="S34" s="1"/>
      <c r="T34" s="1"/>
      <c r="U34" s="135"/>
    </row>
    <row r="35" spans="1:21">
      <c r="A35" s="1"/>
      <c r="B35" s="6"/>
      <c r="C35" s="6"/>
      <c r="D35" s="1"/>
      <c r="E35" s="1"/>
      <c r="F35" s="1"/>
      <c r="G35" s="1"/>
      <c r="H35" s="1"/>
      <c r="I35" s="1"/>
      <c r="J35" s="1"/>
      <c r="K35" s="1"/>
      <c r="L35" s="1"/>
      <c r="M35" s="7"/>
      <c r="N35" s="7"/>
      <c r="O35" s="1"/>
      <c r="P35" s="1"/>
      <c r="Q35" s="1"/>
      <c r="R35" s="1"/>
      <c r="S35" s="1"/>
      <c r="T35" s="1"/>
      <c r="U35" s="135"/>
    </row>
    <row r="36" spans="1:21" ht="15.75" thickBot="1">
      <c r="A36" s="1"/>
      <c r="B36" s="6"/>
      <c r="C36" s="6"/>
      <c r="D36" s="1"/>
      <c r="E36" s="1"/>
      <c r="F36" s="1"/>
      <c r="G36" s="1"/>
      <c r="H36" s="1"/>
      <c r="I36" s="1"/>
      <c r="J36" s="1"/>
      <c r="K36" s="1"/>
      <c r="L36" s="1"/>
      <c r="M36" s="7"/>
      <c r="N36" s="7"/>
      <c r="O36" s="1"/>
      <c r="P36" s="1"/>
      <c r="Q36" s="1"/>
      <c r="R36" s="1"/>
      <c r="S36" s="1"/>
      <c r="T36" s="1"/>
      <c r="U36" s="135"/>
    </row>
    <row r="37" spans="1:21" ht="15.75" thickBot="1">
      <c r="A37" s="1"/>
      <c r="B37" s="6"/>
      <c r="C37" s="320" t="s">
        <v>240</v>
      </c>
      <c r="D37" s="321"/>
      <c r="E37" s="321"/>
      <c r="F37" s="321"/>
      <c r="G37" s="321"/>
      <c r="H37" s="321"/>
      <c r="I37" s="321"/>
      <c r="J37" s="321"/>
      <c r="K37" s="321"/>
      <c r="L37" s="321"/>
      <c r="M37" s="322"/>
      <c r="N37" s="7"/>
      <c r="O37" s="1"/>
      <c r="P37" s="1"/>
      <c r="Q37" s="1"/>
      <c r="R37" s="1"/>
      <c r="S37" s="1"/>
      <c r="T37" s="1"/>
      <c r="U37" s="135"/>
    </row>
    <row r="38" spans="1:21">
      <c r="A38" s="1"/>
      <c r="B38" s="6"/>
      <c r="C38" s="378" t="s">
        <v>254</v>
      </c>
      <c r="D38" s="369"/>
      <c r="E38" s="370"/>
      <c r="F38" s="370"/>
      <c r="G38" s="370"/>
      <c r="H38" s="370"/>
      <c r="I38" s="370"/>
      <c r="J38" s="370"/>
      <c r="K38" s="370"/>
      <c r="L38" s="370"/>
      <c r="M38" s="371"/>
      <c r="N38" s="7"/>
      <c r="O38" s="1"/>
      <c r="P38" s="1"/>
      <c r="Q38" s="1"/>
      <c r="R38" s="1"/>
      <c r="S38" s="1"/>
      <c r="T38" s="1"/>
      <c r="U38" s="135"/>
    </row>
    <row r="39" spans="1:21" ht="15.75" thickBot="1">
      <c r="A39" s="1"/>
      <c r="B39" s="6"/>
      <c r="C39" s="379"/>
      <c r="D39" s="372"/>
      <c r="E39" s="373"/>
      <c r="F39" s="373"/>
      <c r="G39" s="373"/>
      <c r="H39" s="373"/>
      <c r="I39" s="373"/>
      <c r="J39" s="373"/>
      <c r="K39" s="373"/>
      <c r="L39" s="373"/>
      <c r="M39" s="374"/>
      <c r="N39" s="7"/>
      <c r="O39" s="1"/>
      <c r="P39" s="1"/>
      <c r="Q39" s="1"/>
      <c r="R39" s="1"/>
      <c r="S39" s="1"/>
      <c r="T39" s="1"/>
      <c r="U39" s="135"/>
    </row>
    <row r="40" spans="1:21">
      <c r="A40" s="1"/>
      <c r="B40" s="6"/>
      <c r="C40" s="378" t="s">
        <v>255</v>
      </c>
      <c r="D40" s="369"/>
      <c r="E40" s="370"/>
      <c r="F40" s="370"/>
      <c r="G40" s="370"/>
      <c r="H40" s="370"/>
      <c r="I40" s="370"/>
      <c r="J40" s="370"/>
      <c r="K40" s="370"/>
      <c r="L40" s="370"/>
      <c r="M40" s="371"/>
      <c r="N40" s="7"/>
      <c r="O40" s="1"/>
      <c r="P40" s="1"/>
      <c r="Q40" s="1"/>
      <c r="R40" s="1"/>
      <c r="S40" s="1"/>
      <c r="T40" s="1"/>
      <c r="U40" s="135"/>
    </row>
    <row r="41" spans="1:21" ht="15.75" thickBot="1">
      <c r="A41" s="1"/>
      <c r="B41" s="6"/>
      <c r="C41" s="379"/>
      <c r="D41" s="372"/>
      <c r="E41" s="373"/>
      <c r="F41" s="373"/>
      <c r="G41" s="373"/>
      <c r="H41" s="373"/>
      <c r="I41" s="373"/>
      <c r="J41" s="373"/>
      <c r="K41" s="373"/>
      <c r="L41" s="373"/>
      <c r="M41" s="374"/>
      <c r="N41" s="7"/>
      <c r="O41" s="1"/>
      <c r="P41" s="1"/>
      <c r="Q41" s="1"/>
      <c r="R41" s="1"/>
      <c r="S41" s="1"/>
      <c r="T41" s="1"/>
      <c r="U41" s="135"/>
    </row>
    <row r="42" spans="1:21">
      <c r="A42" s="1"/>
      <c r="B42" s="6"/>
      <c r="C42" s="378" t="s">
        <v>256</v>
      </c>
      <c r="D42" s="369"/>
      <c r="E42" s="370"/>
      <c r="F42" s="370"/>
      <c r="G42" s="370"/>
      <c r="H42" s="370"/>
      <c r="I42" s="370"/>
      <c r="J42" s="370"/>
      <c r="K42" s="370"/>
      <c r="L42" s="370"/>
      <c r="M42" s="371"/>
      <c r="N42" s="7"/>
      <c r="O42" s="1"/>
      <c r="P42" s="1"/>
      <c r="Q42" s="1"/>
      <c r="R42" s="1"/>
      <c r="S42" s="1"/>
      <c r="T42" s="1"/>
      <c r="U42" s="135"/>
    </row>
    <row r="43" spans="1:21" ht="15.75" thickBot="1">
      <c r="A43" s="1"/>
      <c r="B43" s="6"/>
      <c r="C43" s="379"/>
      <c r="D43" s="372"/>
      <c r="E43" s="373"/>
      <c r="F43" s="373"/>
      <c r="G43" s="373"/>
      <c r="H43" s="373"/>
      <c r="I43" s="373"/>
      <c r="J43" s="373"/>
      <c r="K43" s="373"/>
      <c r="L43" s="373"/>
      <c r="M43" s="374"/>
      <c r="N43" s="7"/>
      <c r="O43" s="1"/>
      <c r="P43" s="1"/>
      <c r="Q43" s="1"/>
      <c r="R43" s="1"/>
      <c r="S43" s="1"/>
      <c r="T43" s="1"/>
      <c r="U43" s="135"/>
    </row>
    <row r="44" spans="1:21">
      <c r="A44" s="1"/>
      <c r="B44" s="6"/>
      <c r="C44" s="367" t="s">
        <v>241</v>
      </c>
      <c r="D44" s="369"/>
      <c r="E44" s="370"/>
      <c r="F44" s="370"/>
      <c r="G44" s="370"/>
      <c r="H44" s="370"/>
      <c r="I44" s="370"/>
      <c r="J44" s="370"/>
      <c r="K44" s="370"/>
      <c r="L44" s="370"/>
      <c r="M44" s="371"/>
      <c r="N44" s="7"/>
      <c r="O44" s="1"/>
      <c r="P44" s="1"/>
      <c r="Q44" s="1"/>
      <c r="R44" s="1"/>
      <c r="S44" s="1"/>
      <c r="T44" s="1"/>
      <c r="U44" s="135"/>
    </row>
    <row r="45" spans="1:21" ht="15.75" thickBot="1">
      <c r="A45" s="1"/>
      <c r="B45" s="6"/>
      <c r="C45" s="368"/>
      <c r="D45" s="372"/>
      <c r="E45" s="373"/>
      <c r="F45" s="373"/>
      <c r="G45" s="373"/>
      <c r="H45" s="373"/>
      <c r="I45" s="373"/>
      <c r="J45" s="373"/>
      <c r="K45" s="373"/>
      <c r="L45" s="373"/>
      <c r="M45" s="374"/>
      <c r="N45" s="7"/>
      <c r="O45" s="1"/>
      <c r="P45" s="1"/>
      <c r="Q45" s="1"/>
      <c r="R45" s="1"/>
      <c r="S45" s="1"/>
      <c r="T45" s="1"/>
      <c r="U45" s="135"/>
    </row>
    <row r="46" spans="1:21" ht="15.75" thickBot="1">
      <c r="A46" s="1"/>
      <c r="B46" s="16"/>
      <c r="C46" s="17"/>
      <c r="D46" s="17"/>
      <c r="E46" s="17"/>
      <c r="F46" s="17"/>
      <c r="G46" s="17"/>
      <c r="H46" s="17"/>
      <c r="I46" s="17"/>
      <c r="J46" s="17"/>
      <c r="K46" s="17"/>
      <c r="L46" s="17"/>
      <c r="M46" s="17"/>
      <c r="N46" s="18"/>
      <c r="O46" s="1"/>
      <c r="P46" s="1"/>
      <c r="Q46" s="1"/>
      <c r="R46" s="1"/>
      <c r="S46" s="1"/>
      <c r="T46" s="1"/>
      <c r="U46" s="135"/>
    </row>
    <row r="47" spans="1:21">
      <c r="A47" s="135"/>
      <c r="B47" s="135"/>
      <c r="C47" s="135"/>
      <c r="D47" s="135"/>
      <c r="E47" s="135"/>
      <c r="F47" s="135"/>
      <c r="G47" s="135"/>
      <c r="H47" s="135"/>
      <c r="I47" s="135"/>
      <c r="J47" s="135"/>
      <c r="K47" s="135"/>
      <c r="L47" s="135"/>
      <c r="M47" s="135"/>
      <c r="N47" s="135"/>
      <c r="O47" s="135"/>
      <c r="P47" s="135"/>
      <c r="Q47" s="135"/>
      <c r="R47" s="135"/>
      <c r="S47" s="135"/>
      <c r="T47" s="135"/>
      <c r="U47" s="135"/>
    </row>
    <row r="48" spans="1:21">
      <c r="A48" s="135"/>
      <c r="B48" s="135"/>
      <c r="C48" s="135"/>
      <c r="D48" s="135"/>
      <c r="E48" s="135"/>
      <c r="F48" s="135"/>
      <c r="G48" s="135"/>
      <c r="H48" s="135"/>
      <c r="I48" s="135"/>
      <c r="J48" s="135"/>
      <c r="K48" s="135"/>
      <c r="L48" s="135"/>
      <c r="M48" s="135"/>
      <c r="N48" s="135"/>
      <c r="O48" s="135"/>
      <c r="P48" s="135"/>
      <c r="Q48" s="135"/>
      <c r="R48" s="135"/>
      <c r="S48" s="135"/>
      <c r="T48" s="135"/>
      <c r="U48" s="135"/>
    </row>
  </sheetData>
  <mergeCells count="44">
    <mergeCell ref="C42:C43"/>
    <mergeCell ref="D42:M43"/>
    <mergeCell ref="C44:C45"/>
    <mergeCell ref="D44:M45"/>
    <mergeCell ref="Q23:T23"/>
    <mergeCell ref="C37:M37"/>
    <mergeCell ref="C38:C39"/>
    <mergeCell ref="D38:M39"/>
    <mergeCell ref="C40:C41"/>
    <mergeCell ref="D40:M41"/>
    <mergeCell ref="C16:D16"/>
    <mergeCell ref="E16:J16"/>
    <mergeCell ref="K16:M16"/>
    <mergeCell ref="C17:G17"/>
    <mergeCell ref="H17:M17"/>
    <mergeCell ref="D18:E18"/>
    <mergeCell ref="F18:G18"/>
    <mergeCell ref="H18:M20"/>
    <mergeCell ref="D19:E19"/>
    <mergeCell ref="F19:G19"/>
    <mergeCell ref="D20:E20"/>
    <mergeCell ref="F20:G20"/>
    <mergeCell ref="C14:E14"/>
    <mergeCell ref="F14:M14"/>
    <mergeCell ref="C15:D15"/>
    <mergeCell ref="E15:J15"/>
    <mergeCell ref="K15:M15"/>
    <mergeCell ref="E9:M9"/>
    <mergeCell ref="C10:D10"/>
    <mergeCell ref="E10:M10"/>
    <mergeCell ref="C11:M11"/>
    <mergeCell ref="C12:D13"/>
    <mergeCell ref="E12:G12"/>
    <mergeCell ref="H12:J12"/>
    <mergeCell ref="K12:M12"/>
    <mergeCell ref="E13:G13"/>
    <mergeCell ref="H13:J13"/>
    <mergeCell ref="C9:D9"/>
    <mergeCell ref="K13:M13"/>
    <mergeCell ref="C3:C5"/>
    <mergeCell ref="D3:K5"/>
    <mergeCell ref="L3:M5"/>
    <mergeCell ref="D7:M7"/>
    <mergeCell ref="C8:M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F9F23-42E5-454D-81D3-B6F98AFC4017}">
  <dimension ref="A1:U47"/>
  <sheetViews>
    <sheetView zoomScale="70" zoomScaleNormal="70" workbookViewId="0">
      <selection activeCell="T14" sqref="T14"/>
    </sheetView>
  </sheetViews>
  <sheetFormatPr defaultColWidth="0" defaultRowHeight="15" customHeight="1" zeroHeight="1"/>
  <cols>
    <col min="1" max="1" width="2.28515625" customWidth="1"/>
    <col min="2" max="2" width="3.7109375" customWidth="1"/>
    <col min="3" max="3" width="23.42578125" customWidth="1"/>
    <col min="4" max="7" width="11.42578125" customWidth="1"/>
    <col min="8" max="8" width="17.28515625" customWidth="1"/>
    <col min="9" max="13" width="11.42578125" customWidth="1"/>
    <col min="14" max="14" width="2.5703125" customWidth="1"/>
    <col min="15" max="15" width="2" customWidth="1"/>
    <col min="16" max="16" width="2.5703125" customWidth="1"/>
    <col min="17" max="17" width="16.7109375" bestFit="1" customWidth="1"/>
    <col min="18" max="18" width="30.5703125" customWidth="1"/>
    <col min="19" max="19" width="25.140625" customWidth="1"/>
    <col min="20" max="20" width="13.28515625" bestFit="1" customWidth="1"/>
    <col min="21" max="21" width="11.42578125" customWidth="1"/>
    <col min="22" max="16384" width="11.42578125" hidden="1"/>
  </cols>
  <sheetData>
    <row r="1" spans="1:21" ht="15.75" thickBot="1">
      <c r="A1" s="1"/>
      <c r="B1" s="1"/>
      <c r="C1" s="1"/>
      <c r="D1" s="1"/>
      <c r="E1" s="1"/>
      <c r="F1" s="1"/>
      <c r="G1" s="1"/>
      <c r="H1" s="1"/>
      <c r="I1" s="1"/>
      <c r="J1" s="1"/>
      <c r="K1" s="1"/>
      <c r="L1" s="1"/>
      <c r="M1" s="1"/>
      <c r="N1" s="1"/>
      <c r="O1" s="1"/>
      <c r="P1" s="1"/>
      <c r="Q1" s="1"/>
      <c r="R1" s="1"/>
      <c r="S1" s="1"/>
      <c r="T1" s="1"/>
      <c r="U1" s="135"/>
    </row>
    <row r="2" spans="1:21" ht="15.75" thickBot="1">
      <c r="A2" s="1"/>
      <c r="B2" s="11"/>
      <c r="C2" s="12"/>
      <c r="D2" s="12"/>
      <c r="E2" s="12"/>
      <c r="F2" s="12"/>
      <c r="G2" s="12"/>
      <c r="H2" s="12"/>
      <c r="I2" s="12"/>
      <c r="J2" s="12"/>
      <c r="K2" s="12"/>
      <c r="L2" s="12"/>
      <c r="M2" s="12"/>
      <c r="N2" s="13"/>
      <c r="O2" s="1"/>
      <c r="P2" s="1"/>
      <c r="Q2" s="1"/>
      <c r="R2" s="1"/>
      <c r="S2" s="1"/>
      <c r="T2" s="1"/>
      <c r="U2" s="135"/>
    </row>
    <row r="3" spans="1:21">
      <c r="A3" s="1"/>
      <c r="B3" s="6"/>
      <c r="C3" s="305"/>
      <c r="D3" s="255" t="s">
        <v>205</v>
      </c>
      <c r="E3" s="256"/>
      <c r="F3" s="256"/>
      <c r="G3" s="256"/>
      <c r="H3" s="256"/>
      <c r="I3" s="256"/>
      <c r="J3" s="256"/>
      <c r="K3" s="257"/>
      <c r="L3" s="308" t="s">
        <v>206</v>
      </c>
      <c r="M3" s="309"/>
      <c r="N3" s="7"/>
      <c r="O3" s="1"/>
      <c r="P3" s="1"/>
      <c r="Q3" s="1"/>
      <c r="R3" s="1"/>
      <c r="S3" s="1"/>
      <c r="T3" s="1"/>
      <c r="U3" s="135"/>
    </row>
    <row r="4" spans="1:21">
      <c r="A4" s="1"/>
      <c r="B4" s="6"/>
      <c r="C4" s="306"/>
      <c r="D4" s="258"/>
      <c r="E4" s="259"/>
      <c r="F4" s="259"/>
      <c r="G4" s="259"/>
      <c r="H4" s="259"/>
      <c r="I4" s="259"/>
      <c r="J4" s="259"/>
      <c r="K4" s="260"/>
      <c r="L4" s="310"/>
      <c r="M4" s="311"/>
      <c r="N4" s="7"/>
      <c r="O4" s="1"/>
      <c r="P4" s="1"/>
      <c r="Q4" s="1"/>
      <c r="R4" s="1"/>
      <c r="S4" s="1"/>
      <c r="T4" s="1"/>
      <c r="U4" s="135"/>
    </row>
    <row r="5" spans="1:21" ht="15.75" thickBot="1">
      <c r="A5" s="1"/>
      <c r="B5" s="6"/>
      <c r="C5" s="307"/>
      <c r="D5" s="261"/>
      <c r="E5" s="262"/>
      <c r="F5" s="262"/>
      <c r="G5" s="262"/>
      <c r="H5" s="262"/>
      <c r="I5" s="262"/>
      <c r="J5" s="262"/>
      <c r="K5" s="263"/>
      <c r="L5" s="312"/>
      <c r="M5" s="313"/>
      <c r="N5" s="7"/>
      <c r="O5" s="1"/>
      <c r="P5" s="1"/>
      <c r="Q5" s="1"/>
      <c r="R5" s="1"/>
      <c r="S5" s="1"/>
      <c r="T5" s="1"/>
      <c r="U5" s="135"/>
    </row>
    <row r="6" spans="1:21" ht="15.75" thickBot="1">
      <c r="A6" s="1"/>
      <c r="B6" s="6"/>
      <c r="C6" s="1"/>
      <c r="D6" s="1"/>
      <c r="E6" s="1"/>
      <c r="F6" s="1"/>
      <c r="G6" s="1"/>
      <c r="H6" s="1"/>
      <c r="I6" s="1"/>
      <c r="J6" s="1"/>
      <c r="K6" s="1"/>
      <c r="L6" s="1"/>
      <c r="M6" s="1"/>
      <c r="N6" s="7"/>
      <c r="O6" s="1"/>
      <c r="P6" s="1"/>
      <c r="Q6" s="1"/>
      <c r="R6" s="1"/>
      <c r="S6" s="1"/>
      <c r="T6" s="1"/>
      <c r="U6" s="135"/>
    </row>
    <row r="7" spans="1:21" ht="21" thickBot="1">
      <c r="A7" s="2"/>
      <c r="B7" s="14"/>
      <c r="C7" s="132" t="s">
        <v>129</v>
      </c>
      <c r="D7" s="314" t="s">
        <v>264</v>
      </c>
      <c r="E7" s="315"/>
      <c r="F7" s="315"/>
      <c r="G7" s="315"/>
      <c r="H7" s="315"/>
      <c r="I7" s="315"/>
      <c r="J7" s="315"/>
      <c r="K7" s="315"/>
      <c r="L7" s="315"/>
      <c r="M7" s="316"/>
      <c r="N7" s="15"/>
      <c r="O7" s="2"/>
      <c r="P7" s="2"/>
      <c r="Q7" s="2"/>
      <c r="R7" s="1"/>
      <c r="S7" s="1"/>
      <c r="T7" s="1"/>
      <c r="U7" s="135"/>
    </row>
    <row r="8" spans="1:21" ht="15.75" thickBot="1">
      <c r="A8" s="2"/>
      <c r="B8" s="14"/>
      <c r="C8" s="317"/>
      <c r="D8" s="318"/>
      <c r="E8" s="318"/>
      <c r="F8" s="318"/>
      <c r="G8" s="318"/>
      <c r="H8" s="318"/>
      <c r="I8" s="318"/>
      <c r="J8" s="318"/>
      <c r="K8" s="318"/>
      <c r="L8" s="318"/>
      <c r="M8" s="319"/>
      <c r="N8" s="15"/>
      <c r="O8" s="2"/>
      <c r="P8" s="2"/>
      <c r="Q8" s="2"/>
      <c r="R8" s="1"/>
      <c r="S8" s="1"/>
      <c r="T8" s="1"/>
      <c r="U8" s="135"/>
    </row>
    <row r="9" spans="1:21" ht="36" customHeight="1" thickBot="1">
      <c r="A9" s="2"/>
      <c r="B9" s="14"/>
      <c r="C9" s="320" t="s">
        <v>12</v>
      </c>
      <c r="D9" s="322"/>
      <c r="E9" s="325" t="s">
        <v>265</v>
      </c>
      <c r="F9" s="326"/>
      <c r="G9" s="326"/>
      <c r="H9" s="326"/>
      <c r="I9" s="326"/>
      <c r="J9" s="326"/>
      <c r="K9" s="326"/>
      <c r="L9" s="326"/>
      <c r="M9" s="327"/>
      <c r="N9" s="15"/>
      <c r="O9" s="2"/>
      <c r="P9" s="2"/>
      <c r="Q9" s="2"/>
      <c r="R9" s="1"/>
      <c r="S9" s="1"/>
      <c r="T9" s="1"/>
      <c r="U9" s="135"/>
    </row>
    <row r="10" spans="1:21" ht="15.75" thickBot="1">
      <c r="A10" s="2"/>
      <c r="B10" s="14"/>
      <c r="C10" s="320" t="s">
        <v>209</v>
      </c>
      <c r="D10" s="322"/>
      <c r="E10" s="328" t="s">
        <v>266</v>
      </c>
      <c r="F10" s="329"/>
      <c r="G10" s="329"/>
      <c r="H10" s="329"/>
      <c r="I10" s="329"/>
      <c r="J10" s="329"/>
      <c r="K10" s="329"/>
      <c r="L10" s="329"/>
      <c r="M10" s="330"/>
      <c r="N10" s="15"/>
      <c r="O10" s="2"/>
      <c r="P10" s="2"/>
      <c r="Q10" s="2"/>
      <c r="R10" s="3"/>
      <c r="S10" s="2"/>
      <c r="T10" s="4"/>
      <c r="U10" s="135"/>
    </row>
    <row r="11" spans="1:21" ht="15.75" thickBot="1">
      <c r="A11" s="2"/>
      <c r="B11" s="14"/>
      <c r="C11" s="331" t="s">
        <v>99</v>
      </c>
      <c r="D11" s="332"/>
      <c r="E11" s="332"/>
      <c r="F11" s="332"/>
      <c r="G11" s="332"/>
      <c r="H11" s="332"/>
      <c r="I11" s="332"/>
      <c r="J11" s="332"/>
      <c r="K11" s="332"/>
      <c r="L11" s="332"/>
      <c r="M11" s="333"/>
      <c r="N11" s="15"/>
      <c r="O11" s="2"/>
      <c r="P11" s="2"/>
      <c r="Q11" s="2"/>
      <c r="R11" s="2"/>
      <c r="S11" s="2"/>
      <c r="T11" s="4"/>
      <c r="U11" s="135"/>
    </row>
    <row r="12" spans="1:21" ht="15.75" thickBot="1">
      <c r="A12" s="2"/>
      <c r="B12" s="14"/>
      <c r="C12" s="334" t="s">
        <v>211</v>
      </c>
      <c r="D12" s="335"/>
      <c r="E12" s="320" t="s">
        <v>212</v>
      </c>
      <c r="F12" s="321"/>
      <c r="G12" s="322"/>
      <c r="H12" s="320" t="s">
        <v>213</v>
      </c>
      <c r="I12" s="321"/>
      <c r="J12" s="322"/>
      <c r="K12" s="320" t="s">
        <v>214</v>
      </c>
      <c r="L12" s="321"/>
      <c r="M12" s="322"/>
      <c r="N12" s="15"/>
      <c r="O12" s="2"/>
      <c r="P12" s="2"/>
      <c r="Q12" s="2"/>
      <c r="R12" s="3"/>
      <c r="S12" s="2"/>
      <c r="T12" s="4"/>
      <c r="U12" s="135"/>
    </row>
    <row r="13" spans="1:21" ht="22.5" thickBot="1">
      <c r="A13" s="2"/>
      <c r="B13" s="14"/>
      <c r="C13" s="336"/>
      <c r="D13" s="337"/>
      <c r="E13" s="338"/>
      <c r="F13" s="339"/>
      <c r="G13" s="340"/>
      <c r="H13" s="338"/>
      <c r="I13" s="339"/>
      <c r="J13" s="340"/>
      <c r="K13" s="338" t="s">
        <v>6</v>
      </c>
      <c r="L13" s="339"/>
      <c r="M13" s="340"/>
      <c r="N13" s="15"/>
      <c r="O13" s="2"/>
      <c r="P13" s="2"/>
      <c r="Q13" s="2"/>
      <c r="R13" s="3"/>
      <c r="S13" s="2"/>
      <c r="T13" s="4"/>
      <c r="U13" s="135"/>
    </row>
    <row r="14" spans="1:21" ht="75.75" customHeight="1" thickBot="1">
      <c r="A14" s="2"/>
      <c r="B14" s="14"/>
      <c r="C14" s="320" t="s">
        <v>215</v>
      </c>
      <c r="D14" s="321"/>
      <c r="E14" s="322"/>
      <c r="F14" s="323" t="s">
        <v>267</v>
      </c>
      <c r="G14" s="324"/>
      <c r="H14" s="324"/>
      <c r="I14" s="324"/>
      <c r="J14" s="324"/>
      <c r="K14" s="324"/>
      <c r="L14" s="324"/>
      <c r="M14" s="380"/>
      <c r="N14" s="15"/>
      <c r="O14" s="2"/>
      <c r="P14" s="2"/>
      <c r="Q14" s="2"/>
      <c r="R14" s="3"/>
      <c r="S14" s="2"/>
      <c r="T14" s="4"/>
      <c r="U14" s="135"/>
    </row>
    <row r="15" spans="1:21" ht="15.75" thickBot="1">
      <c r="A15" s="2"/>
      <c r="B15" s="14"/>
      <c r="C15" s="320" t="s">
        <v>217</v>
      </c>
      <c r="D15" s="322"/>
      <c r="E15" s="320" t="s">
        <v>218</v>
      </c>
      <c r="F15" s="321"/>
      <c r="G15" s="321"/>
      <c r="H15" s="321"/>
      <c r="I15" s="321"/>
      <c r="J15" s="322"/>
      <c r="K15" s="341" t="s">
        <v>219</v>
      </c>
      <c r="L15" s="342"/>
      <c r="M15" s="343"/>
      <c r="N15" s="15"/>
      <c r="O15" s="2"/>
      <c r="P15" s="2"/>
      <c r="Q15" s="2"/>
      <c r="R15" s="3"/>
      <c r="S15" s="2"/>
      <c r="T15" s="4"/>
      <c r="U15" s="135"/>
    </row>
    <row r="16" spans="1:21" ht="48.75" customHeight="1" thickBot="1">
      <c r="A16" s="2"/>
      <c r="B16" s="14"/>
      <c r="C16" s="346" t="s">
        <v>220</v>
      </c>
      <c r="D16" s="362"/>
      <c r="E16" s="363" t="s">
        <v>268</v>
      </c>
      <c r="F16" s="364"/>
      <c r="G16" s="364"/>
      <c r="H16" s="364"/>
      <c r="I16" s="364"/>
      <c r="J16" s="365"/>
      <c r="K16" s="346" t="s">
        <v>222</v>
      </c>
      <c r="L16" s="366"/>
      <c r="M16" s="362"/>
      <c r="N16" s="15"/>
      <c r="O16" s="2"/>
      <c r="P16" s="2"/>
      <c r="Q16" s="2"/>
      <c r="R16" s="3"/>
      <c r="S16" s="2"/>
      <c r="T16" s="5"/>
      <c r="U16" s="135"/>
    </row>
    <row r="17" spans="1:21" ht="15.75" thickBot="1">
      <c r="A17" s="2"/>
      <c r="B17" s="14"/>
      <c r="C17" s="320" t="s">
        <v>223</v>
      </c>
      <c r="D17" s="321"/>
      <c r="E17" s="321"/>
      <c r="F17" s="321"/>
      <c r="G17" s="322"/>
      <c r="H17" s="320" t="s">
        <v>2</v>
      </c>
      <c r="I17" s="321"/>
      <c r="J17" s="321"/>
      <c r="K17" s="321"/>
      <c r="L17" s="321"/>
      <c r="M17" s="322"/>
      <c r="N17" s="15"/>
      <c r="O17" s="2"/>
      <c r="P17" s="2"/>
      <c r="Q17" s="2"/>
      <c r="R17" s="2"/>
      <c r="S17" s="2"/>
      <c r="T17" s="2"/>
      <c r="U17" s="135"/>
    </row>
    <row r="18" spans="1:21" ht="15.75" thickBot="1">
      <c r="A18" s="2"/>
      <c r="B18" s="14"/>
      <c r="C18" s="8" t="s">
        <v>224</v>
      </c>
      <c r="D18" s="344" t="s">
        <v>225</v>
      </c>
      <c r="E18" s="345"/>
      <c r="F18" s="344" t="s">
        <v>226</v>
      </c>
      <c r="G18" s="345"/>
      <c r="H18" s="346" t="s">
        <v>227</v>
      </c>
      <c r="I18" s="347"/>
      <c r="J18" s="347"/>
      <c r="K18" s="347"/>
      <c r="L18" s="347"/>
      <c r="M18" s="348"/>
      <c r="N18" s="15"/>
      <c r="O18" s="2"/>
      <c r="P18" s="2"/>
      <c r="Q18" s="2"/>
      <c r="R18" s="2"/>
      <c r="S18" s="2"/>
      <c r="T18" s="2"/>
      <c r="U18" s="135"/>
    </row>
    <row r="19" spans="1:21" ht="15.75" thickBot="1">
      <c r="A19" s="2"/>
      <c r="B19" s="14"/>
      <c r="C19" s="9" t="s">
        <v>228</v>
      </c>
      <c r="D19" s="355" t="s">
        <v>229</v>
      </c>
      <c r="E19" s="356"/>
      <c r="F19" s="357" t="s">
        <v>230</v>
      </c>
      <c r="G19" s="358"/>
      <c r="H19" s="349"/>
      <c r="I19" s="350"/>
      <c r="J19" s="350"/>
      <c r="K19" s="350"/>
      <c r="L19" s="350"/>
      <c r="M19" s="351"/>
      <c r="N19" s="15"/>
      <c r="O19" s="2"/>
      <c r="P19" s="2"/>
      <c r="Q19" s="2"/>
      <c r="R19" s="2"/>
      <c r="S19" s="2"/>
      <c r="T19" s="2"/>
      <c r="U19" s="135"/>
    </row>
    <row r="20" spans="1:21" ht="15.75" thickBot="1">
      <c r="A20" s="2"/>
      <c r="B20" s="14"/>
      <c r="C20" s="10">
        <v>0.95</v>
      </c>
      <c r="D20" s="359" t="s">
        <v>231</v>
      </c>
      <c r="E20" s="360"/>
      <c r="F20" s="361">
        <v>0.89</v>
      </c>
      <c r="G20" s="360"/>
      <c r="H20" s="352"/>
      <c r="I20" s="353"/>
      <c r="J20" s="353"/>
      <c r="K20" s="353"/>
      <c r="L20" s="353"/>
      <c r="M20" s="354"/>
      <c r="N20" s="15"/>
      <c r="O20" s="2"/>
      <c r="P20" s="2"/>
      <c r="Q20" s="2"/>
      <c r="R20" s="2"/>
      <c r="S20" s="2"/>
      <c r="T20" s="2"/>
      <c r="U20" s="135"/>
    </row>
    <row r="21" spans="1:21">
      <c r="A21" s="2"/>
      <c r="B21" s="14"/>
      <c r="C21" s="6"/>
      <c r="D21" s="1"/>
      <c r="E21" s="1"/>
      <c r="F21" s="1"/>
      <c r="G21" s="1"/>
      <c r="H21" s="1"/>
      <c r="I21" s="1"/>
      <c r="J21" s="1"/>
      <c r="K21" s="1"/>
      <c r="L21" s="1"/>
      <c r="M21" s="7"/>
      <c r="N21" s="15"/>
      <c r="O21" s="2"/>
      <c r="P21" s="2"/>
      <c r="Q21" s="1"/>
      <c r="R21" s="1"/>
      <c r="S21" s="1"/>
      <c r="T21" s="1"/>
      <c r="U21" s="135"/>
    </row>
    <row r="22" spans="1:21" ht="15.75" thickBot="1">
      <c r="A22" s="2"/>
      <c r="B22" s="14"/>
      <c r="C22" s="6"/>
      <c r="D22" s="1"/>
      <c r="E22" s="1"/>
      <c r="F22" s="1"/>
      <c r="G22" s="1"/>
      <c r="H22" s="1"/>
      <c r="I22" s="1"/>
      <c r="J22" s="1"/>
      <c r="K22" s="1"/>
      <c r="L22" s="1"/>
      <c r="M22" s="7"/>
      <c r="N22" s="15"/>
      <c r="O22" s="2"/>
      <c r="P22" s="2"/>
      <c r="Q22" s="1"/>
      <c r="R22" s="1"/>
      <c r="S22" s="1"/>
      <c r="T22" s="1"/>
      <c r="U22" s="135"/>
    </row>
    <row r="23" spans="1:21" ht="15.75" thickBot="1">
      <c r="A23" s="1"/>
      <c r="B23" s="6"/>
      <c r="C23" s="6"/>
      <c r="D23" s="1"/>
      <c r="E23" s="1"/>
      <c r="F23" s="1"/>
      <c r="G23" s="1"/>
      <c r="H23" s="1"/>
      <c r="I23" s="1"/>
      <c r="J23" s="1"/>
      <c r="K23" s="1"/>
      <c r="L23" s="1"/>
      <c r="M23" s="7"/>
      <c r="N23" s="7"/>
      <c r="O23" s="1"/>
      <c r="P23" s="1"/>
      <c r="Q23" s="375" t="s">
        <v>232</v>
      </c>
      <c r="R23" s="376"/>
      <c r="S23" s="376"/>
      <c r="T23" s="377"/>
      <c r="U23" s="135"/>
    </row>
    <row r="24" spans="1:21" ht="26.25" thickBot="1">
      <c r="A24" s="1"/>
      <c r="B24" s="6"/>
      <c r="C24" s="6"/>
      <c r="D24" s="1"/>
      <c r="E24" s="1"/>
      <c r="F24" s="1"/>
      <c r="G24" s="1"/>
      <c r="H24" s="1"/>
      <c r="I24" s="1"/>
      <c r="J24" s="1"/>
      <c r="K24" s="1"/>
      <c r="L24" s="1"/>
      <c r="M24" s="7"/>
      <c r="N24" s="7"/>
      <c r="O24" s="1"/>
      <c r="P24" s="1"/>
      <c r="Q24" s="104" t="s">
        <v>233</v>
      </c>
      <c r="R24" s="131" t="s">
        <v>269</v>
      </c>
      <c r="S24" s="131" t="s">
        <v>270</v>
      </c>
      <c r="T24" s="103" t="s">
        <v>236</v>
      </c>
      <c r="U24" s="135"/>
    </row>
    <row r="25" spans="1:21" ht="15.75" thickBot="1">
      <c r="A25" s="1"/>
      <c r="B25" s="6"/>
      <c r="C25" s="6"/>
      <c r="D25" s="1"/>
      <c r="E25" s="1"/>
      <c r="F25" s="1"/>
      <c r="G25" s="1"/>
      <c r="H25" s="1"/>
      <c r="I25" s="1"/>
      <c r="J25" s="1"/>
      <c r="K25" s="1"/>
      <c r="L25" s="1"/>
      <c r="M25" s="7"/>
      <c r="N25" s="7"/>
      <c r="O25" s="1"/>
      <c r="P25" s="1"/>
      <c r="Q25" s="133" t="s">
        <v>237</v>
      </c>
      <c r="R25" s="106">
        <v>100</v>
      </c>
      <c r="S25" s="107">
        <v>100</v>
      </c>
      <c r="T25" s="109">
        <f>(R25/S25)</f>
        <v>1</v>
      </c>
      <c r="U25" s="135"/>
    </row>
    <row r="26" spans="1:21" ht="15.75" thickBot="1">
      <c r="A26" s="1"/>
      <c r="B26" s="6"/>
      <c r="C26" s="6"/>
      <c r="D26" s="1"/>
      <c r="E26" s="1"/>
      <c r="F26" s="1"/>
      <c r="G26" s="1"/>
      <c r="H26" s="1"/>
      <c r="I26" s="1"/>
      <c r="J26" s="1"/>
      <c r="K26" s="1"/>
      <c r="L26" s="1"/>
      <c r="M26" s="7"/>
      <c r="N26" s="7"/>
      <c r="O26" s="1"/>
      <c r="P26" s="1"/>
      <c r="Q26" s="133" t="s">
        <v>238</v>
      </c>
      <c r="R26" s="106">
        <v>100</v>
      </c>
      <c r="S26" s="107">
        <v>100</v>
      </c>
      <c r="T26" s="109">
        <f>(R26/S26)</f>
        <v>1</v>
      </c>
      <c r="U26" s="135"/>
    </row>
    <row r="27" spans="1:21" ht="15.75" thickBot="1">
      <c r="A27" s="1"/>
      <c r="B27" s="6"/>
      <c r="C27" s="6"/>
      <c r="D27" s="1"/>
      <c r="E27" s="1"/>
      <c r="F27" s="1"/>
      <c r="G27" s="1"/>
      <c r="H27" s="1"/>
      <c r="I27" s="1"/>
      <c r="J27" s="1"/>
      <c r="K27" s="1"/>
      <c r="L27" s="1"/>
      <c r="M27" s="7"/>
      <c r="N27" s="7"/>
      <c r="O27" s="1"/>
      <c r="P27" s="1"/>
      <c r="Q27" s="133" t="s">
        <v>239</v>
      </c>
      <c r="R27" s="105">
        <f>SUM(R25:R26)</f>
        <v>200</v>
      </c>
      <c r="S27" s="108">
        <f>SUM(S25:S26)</f>
        <v>200</v>
      </c>
      <c r="T27" s="109">
        <f>(R27/S27)</f>
        <v>1</v>
      </c>
      <c r="U27" s="135"/>
    </row>
    <row r="28" spans="1:21">
      <c r="A28" s="1"/>
      <c r="B28" s="6"/>
      <c r="C28" s="6"/>
      <c r="D28" s="1"/>
      <c r="E28" s="1"/>
      <c r="F28" s="1"/>
      <c r="G28" s="1"/>
      <c r="H28" s="1"/>
      <c r="I28" s="1"/>
      <c r="J28" s="1"/>
      <c r="K28" s="1"/>
      <c r="L28" s="1"/>
      <c r="M28" s="7"/>
      <c r="N28" s="7"/>
      <c r="O28" s="1"/>
      <c r="P28" s="1"/>
      <c r="Q28" s="1"/>
      <c r="R28" s="1"/>
      <c r="S28" s="1"/>
      <c r="T28" s="1"/>
      <c r="U28" s="135"/>
    </row>
    <row r="29" spans="1:21">
      <c r="A29" s="1"/>
      <c r="B29" s="6"/>
      <c r="C29" s="6"/>
      <c r="D29" s="1"/>
      <c r="E29" s="1"/>
      <c r="F29" s="1"/>
      <c r="G29" s="1"/>
      <c r="H29" s="1"/>
      <c r="I29" s="1"/>
      <c r="J29" s="1"/>
      <c r="K29" s="1"/>
      <c r="L29" s="1"/>
      <c r="M29" s="7"/>
      <c r="N29" s="7"/>
      <c r="O29" s="1"/>
      <c r="P29" s="1"/>
      <c r="Q29" s="1"/>
      <c r="R29" s="1"/>
      <c r="S29" s="1"/>
      <c r="T29" s="1"/>
      <c r="U29" s="135"/>
    </row>
    <row r="30" spans="1:21">
      <c r="A30" s="1"/>
      <c r="B30" s="6"/>
      <c r="C30" s="6"/>
      <c r="D30" s="1"/>
      <c r="E30" s="1"/>
      <c r="F30" s="1"/>
      <c r="G30" s="1"/>
      <c r="H30" s="1"/>
      <c r="I30" s="1"/>
      <c r="J30" s="1"/>
      <c r="K30" s="1"/>
      <c r="L30" s="1"/>
      <c r="M30" s="7"/>
      <c r="N30" s="7"/>
      <c r="O30" s="1"/>
      <c r="P30" s="1"/>
      <c r="Q30" s="1"/>
      <c r="R30" s="1"/>
      <c r="S30" s="1"/>
      <c r="T30" s="1"/>
      <c r="U30" s="135"/>
    </row>
    <row r="31" spans="1:21">
      <c r="A31" s="1"/>
      <c r="B31" s="6"/>
      <c r="C31" s="6"/>
      <c r="D31" s="1"/>
      <c r="E31" s="1"/>
      <c r="F31" s="1"/>
      <c r="G31" s="1"/>
      <c r="H31" s="1"/>
      <c r="I31" s="1"/>
      <c r="J31" s="1"/>
      <c r="K31" s="1"/>
      <c r="L31" s="1"/>
      <c r="M31" s="7"/>
      <c r="N31" s="7"/>
      <c r="O31" s="1"/>
      <c r="P31" s="1"/>
      <c r="Q31" s="1"/>
      <c r="R31" s="1"/>
      <c r="S31" s="1"/>
      <c r="T31" s="1"/>
      <c r="U31" s="135"/>
    </row>
    <row r="32" spans="1:21">
      <c r="A32" s="1"/>
      <c r="B32" s="6"/>
      <c r="C32" s="6"/>
      <c r="D32" s="1"/>
      <c r="E32" s="1"/>
      <c r="F32" s="1"/>
      <c r="G32" s="1"/>
      <c r="H32" s="1"/>
      <c r="I32" s="1"/>
      <c r="J32" s="1"/>
      <c r="K32" s="1"/>
      <c r="L32" s="1"/>
      <c r="M32" s="7"/>
      <c r="N32" s="7"/>
      <c r="O32" s="1"/>
      <c r="P32" s="1"/>
      <c r="Q32" s="1"/>
      <c r="R32" s="1"/>
      <c r="S32" s="1"/>
      <c r="T32" s="1"/>
      <c r="U32" s="135"/>
    </row>
    <row r="33" spans="1:21">
      <c r="A33" s="1"/>
      <c r="B33" s="6"/>
      <c r="C33" s="6"/>
      <c r="D33" s="1"/>
      <c r="E33" s="1"/>
      <c r="F33" s="1"/>
      <c r="G33" s="1"/>
      <c r="H33" s="1"/>
      <c r="I33" s="1"/>
      <c r="J33" s="1"/>
      <c r="K33" s="1"/>
      <c r="L33" s="1"/>
      <c r="M33" s="7"/>
      <c r="N33" s="7"/>
      <c r="O33" s="1"/>
      <c r="P33" s="1"/>
      <c r="Q33" s="1"/>
      <c r="R33" s="1"/>
      <c r="S33" s="1"/>
      <c r="T33" s="1"/>
      <c r="U33" s="135"/>
    </row>
    <row r="34" spans="1:21">
      <c r="A34" s="1"/>
      <c r="B34" s="6"/>
      <c r="C34" s="6"/>
      <c r="D34" s="1"/>
      <c r="E34" s="1"/>
      <c r="F34" s="1"/>
      <c r="G34" s="1"/>
      <c r="H34" s="1"/>
      <c r="I34" s="1"/>
      <c r="J34" s="1"/>
      <c r="K34" s="1"/>
      <c r="L34" s="1"/>
      <c r="M34" s="7"/>
      <c r="N34" s="7"/>
      <c r="O34" s="1"/>
      <c r="P34" s="1"/>
      <c r="Q34" s="1"/>
      <c r="R34" s="1"/>
      <c r="S34" s="1"/>
      <c r="T34" s="1"/>
      <c r="U34" s="135"/>
    </row>
    <row r="35" spans="1:21">
      <c r="A35" s="1"/>
      <c r="B35" s="6"/>
      <c r="C35" s="6"/>
      <c r="D35" s="1"/>
      <c r="E35" s="1"/>
      <c r="F35" s="1"/>
      <c r="G35" s="1"/>
      <c r="H35" s="1"/>
      <c r="I35" s="1"/>
      <c r="J35" s="1"/>
      <c r="K35" s="1"/>
      <c r="L35" s="1"/>
      <c r="M35" s="7"/>
      <c r="N35" s="7"/>
      <c r="O35" s="1"/>
      <c r="P35" s="1"/>
      <c r="Q35" s="1"/>
      <c r="R35" s="1"/>
      <c r="S35" s="1"/>
      <c r="T35" s="1"/>
      <c r="U35" s="135"/>
    </row>
    <row r="36" spans="1:21" ht="15.75" thickBot="1">
      <c r="A36" s="1"/>
      <c r="B36" s="6"/>
      <c r="C36" s="6"/>
      <c r="D36" s="1"/>
      <c r="E36" s="1"/>
      <c r="F36" s="1"/>
      <c r="G36" s="1"/>
      <c r="H36" s="1"/>
      <c r="I36" s="1"/>
      <c r="J36" s="1"/>
      <c r="K36" s="1"/>
      <c r="L36" s="1"/>
      <c r="M36" s="7"/>
      <c r="N36" s="7"/>
      <c r="O36" s="1"/>
      <c r="P36" s="1"/>
      <c r="Q36" s="1"/>
      <c r="R36" s="1"/>
      <c r="S36" s="1"/>
      <c r="T36" s="1"/>
      <c r="U36" s="135"/>
    </row>
    <row r="37" spans="1:21" ht="15.75" thickBot="1">
      <c r="A37" s="1"/>
      <c r="B37" s="6"/>
      <c r="C37" s="320" t="s">
        <v>240</v>
      </c>
      <c r="D37" s="321"/>
      <c r="E37" s="321"/>
      <c r="F37" s="321"/>
      <c r="G37" s="321"/>
      <c r="H37" s="321"/>
      <c r="I37" s="321"/>
      <c r="J37" s="321"/>
      <c r="K37" s="321"/>
      <c r="L37" s="321"/>
      <c r="M37" s="322"/>
      <c r="N37" s="7"/>
      <c r="O37" s="1"/>
      <c r="P37" s="1"/>
      <c r="Q37" s="1"/>
      <c r="R37" s="1"/>
      <c r="S37" s="1"/>
      <c r="T37" s="1"/>
      <c r="U37" s="135"/>
    </row>
    <row r="38" spans="1:21">
      <c r="A38" s="1"/>
      <c r="B38" s="6"/>
      <c r="C38" s="378" t="s">
        <v>237</v>
      </c>
      <c r="D38" s="369"/>
      <c r="E38" s="370"/>
      <c r="F38" s="370"/>
      <c r="G38" s="370"/>
      <c r="H38" s="370"/>
      <c r="I38" s="370"/>
      <c r="J38" s="370"/>
      <c r="K38" s="370"/>
      <c r="L38" s="370"/>
      <c r="M38" s="371"/>
      <c r="N38" s="7"/>
      <c r="O38" s="1"/>
      <c r="P38" s="1"/>
      <c r="Q38" s="1"/>
      <c r="R38" s="1"/>
      <c r="S38" s="1"/>
      <c r="T38" s="1"/>
      <c r="U38" s="135"/>
    </row>
    <row r="39" spans="1:21" ht="15.75" thickBot="1">
      <c r="A39" s="1"/>
      <c r="B39" s="6"/>
      <c r="C39" s="379"/>
      <c r="D39" s="372"/>
      <c r="E39" s="373"/>
      <c r="F39" s="373"/>
      <c r="G39" s="373"/>
      <c r="H39" s="373"/>
      <c r="I39" s="373"/>
      <c r="J39" s="373"/>
      <c r="K39" s="373"/>
      <c r="L39" s="373"/>
      <c r="M39" s="374"/>
      <c r="N39" s="7"/>
      <c r="O39" s="1"/>
      <c r="P39" s="1"/>
      <c r="Q39" s="1"/>
      <c r="R39" s="1"/>
      <c r="S39" s="1"/>
      <c r="T39" s="1"/>
      <c r="U39" s="135"/>
    </row>
    <row r="40" spans="1:21">
      <c r="A40" s="1"/>
      <c r="B40" s="6"/>
      <c r="C40" s="378" t="s">
        <v>238</v>
      </c>
      <c r="D40" s="369"/>
      <c r="E40" s="370"/>
      <c r="F40" s="370"/>
      <c r="G40" s="370"/>
      <c r="H40" s="370"/>
      <c r="I40" s="370"/>
      <c r="J40" s="370"/>
      <c r="K40" s="370"/>
      <c r="L40" s="370"/>
      <c r="M40" s="371"/>
      <c r="N40" s="7"/>
      <c r="O40" s="1"/>
      <c r="P40" s="1"/>
      <c r="Q40" s="1"/>
      <c r="R40" s="1"/>
      <c r="S40" s="1"/>
      <c r="T40" s="1"/>
      <c r="U40" s="135"/>
    </row>
    <row r="41" spans="1:21" ht="15.75" thickBot="1">
      <c r="A41" s="1"/>
      <c r="B41" s="6"/>
      <c r="C41" s="379"/>
      <c r="D41" s="372"/>
      <c r="E41" s="373"/>
      <c r="F41" s="373"/>
      <c r="G41" s="373"/>
      <c r="H41" s="373"/>
      <c r="I41" s="373"/>
      <c r="J41" s="373"/>
      <c r="K41" s="373"/>
      <c r="L41" s="373"/>
      <c r="M41" s="374"/>
      <c r="N41" s="7"/>
      <c r="O41" s="1"/>
      <c r="P41" s="1"/>
      <c r="Q41" s="1"/>
      <c r="R41" s="1"/>
      <c r="S41" s="1"/>
      <c r="T41" s="1"/>
      <c r="U41" s="135"/>
    </row>
    <row r="42" spans="1:21">
      <c r="A42" s="1"/>
      <c r="B42" s="6"/>
      <c r="C42" s="367" t="s">
        <v>241</v>
      </c>
      <c r="D42" s="369"/>
      <c r="E42" s="370"/>
      <c r="F42" s="370"/>
      <c r="G42" s="370"/>
      <c r="H42" s="370"/>
      <c r="I42" s="370"/>
      <c r="J42" s="370"/>
      <c r="K42" s="370"/>
      <c r="L42" s="370"/>
      <c r="M42" s="371"/>
      <c r="N42" s="7"/>
      <c r="O42" s="1"/>
      <c r="P42" s="1"/>
      <c r="Q42" s="136"/>
      <c r="R42" s="136"/>
      <c r="S42" s="136"/>
      <c r="T42" s="136"/>
      <c r="U42" s="135"/>
    </row>
    <row r="43" spans="1:21" ht="15.75" thickBot="1">
      <c r="A43" s="1"/>
      <c r="B43" s="6"/>
      <c r="C43" s="368"/>
      <c r="D43" s="372"/>
      <c r="E43" s="373"/>
      <c r="F43" s="373"/>
      <c r="G43" s="373"/>
      <c r="H43" s="373"/>
      <c r="I43" s="373"/>
      <c r="J43" s="373"/>
      <c r="K43" s="373"/>
      <c r="L43" s="373"/>
      <c r="M43" s="374"/>
      <c r="N43" s="7"/>
      <c r="O43" s="1"/>
      <c r="P43" s="1"/>
      <c r="Q43" s="136"/>
      <c r="R43" s="136"/>
      <c r="S43" s="136"/>
      <c r="T43" s="136"/>
      <c r="U43" s="135"/>
    </row>
    <row r="44" spans="1:21" ht="15.75" thickBot="1">
      <c r="A44" s="1"/>
      <c r="B44" s="16"/>
      <c r="C44" s="17"/>
      <c r="D44" s="17"/>
      <c r="E44" s="17"/>
      <c r="F44" s="17"/>
      <c r="G44" s="17"/>
      <c r="H44" s="17"/>
      <c r="I44" s="17"/>
      <c r="J44" s="17"/>
      <c r="K44" s="17"/>
      <c r="L44" s="17"/>
      <c r="M44" s="17"/>
      <c r="N44" s="18"/>
      <c r="O44" s="1"/>
      <c r="P44" s="1"/>
      <c r="Q44" s="135"/>
      <c r="R44" s="135"/>
      <c r="S44" s="135"/>
      <c r="T44" s="135"/>
      <c r="U44" s="135"/>
    </row>
    <row r="45" spans="1:21">
      <c r="A45" s="135"/>
      <c r="B45" s="135"/>
      <c r="C45" s="135"/>
      <c r="D45" s="135"/>
      <c r="E45" s="135"/>
      <c r="F45" s="135"/>
      <c r="G45" s="135"/>
      <c r="H45" s="135"/>
      <c r="I45" s="135"/>
      <c r="J45" s="135"/>
      <c r="K45" s="135"/>
      <c r="L45" s="135"/>
      <c r="M45" s="135"/>
      <c r="N45" s="135"/>
      <c r="O45" s="135"/>
      <c r="P45" s="135"/>
      <c r="Q45" s="135"/>
      <c r="R45" s="135"/>
      <c r="S45" s="135"/>
      <c r="T45" s="135"/>
      <c r="U45" s="135"/>
    </row>
    <row r="46" spans="1:21">
      <c r="A46" s="135"/>
      <c r="B46" s="135"/>
      <c r="C46" s="135"/>
      <c r="D46" s="135"/>
      <c r="E46" s="135"/>
      <c r="F46" s="135"/>
      <c r="G46" s="135"/>
      <c r="H46" s="135"/>
      <c r="I46" s="135"/>
      <c r="J46" s="135"/>
      <c r="K46" s="135"/>
      <c r="L46" s="135"/>
      <c r="M46" s="135"/>
      <c r="N46" s="135"/>
      <c r="O46" s="135"/>
      <c r="P46" s="135"/>
      <c r="Q46" s="135"/>
      <c r="R46" s="135"/>
      <c r="S46" s="135"/>
      <c r="T46" s="135"/>
      <c r="U46" s="135"/>
    </row>
    <row r="47" spans="1:21">
      <c r="A47" s="135"/>
      <c r="B47" s="135"/>
      <c r="C47" s="135"/>
      <c r="D47" s="135"/>
      <c r="E47" s="135"/>
      <c r="F47" s="135"/>
      <c r="G47" s="135"/>
      <c r="H47" s="135"/>
      <c r="I47" s="135"/>
      <c r="J47" s="135"/>
      <c r="K47" s="135"/>
      <c r="L47" s="135"/>
      <c r="M47" s="135"/>
      <c r="N47" s="135"/>
      <c r="O47" s="135"/>
      <c r="P47" s="135"/>
      <c r="Q47" s="135"/>
      <c r="R47" s="135"/>
      <c r="S47" s="135"/>
      <c r="T47" s="135"/>
      <c r="U47" s="135"/>
    </row>
  </sheetData>
  <mergeCells count="42">
    <mergeCell ref="C42:C43"/>
    <mergeCell ref="D42:M43"/>
    <mergeCell ref="Q23:T23"/>
    <mergeCell ref="C37:M37"/>
    <mergeCell ref="C38:C39"/>
    <mergeCell ref="D38:M39"/>
    <mergeCell ref="C40:C41"/>
    <mergeCell ref="D40:M41"/>
    <mergeCell ref="K15:M15"/>
    <mergeCell ref="C17:G17"/>
    <mergeCell ref="H17:M17"/>
    <mergeCell ref="D18:E18"/>
    <mergeCell ref="F18:G18"/>
    <mergeCell ref="H18:M20"/>
    <mergeCell ref="D19:E19"/>
    <mergeCell ref="F19:G19"/>
    <mergeCell ref="D20:E20"/>
    <mergeCell ref="F20:G20"/>
    <mergeCell ref="C16:D16"/>
    <mergeCell ref="E16:J16"/>
    <mergeCell ref="K16:M16"/>
    <mergeCell ref="C14:E14"/>
    <mergeCell ref="F14:M14"/>
    <mergeCell ref="C15:D15"/>
    <mergeCell ref="C9:D9"/>
    <mergeCell ref="E9:M9"/>
    <mergeCell ref="C10:D10"/>
    <mergeCell ref="E10:M10"/>
    <mergeCell ref="C11:M11"/>
    <mergeCell ref="C12:D13"/>
    <mergeCell ref="E12:G12"/>
    <mergeCell ref="H12:J12"/>
    <mergeCell ref="K12:M12"/>
    <mergeCell ref="E13:G13"/>
    <mergeCell ref="H13:J13"/>
    <mergeCell ref="K13:M13"/>
    <mergeCell ref="E15:J15"/>
    <mergeCell ref="C3:C5"/>
    <mergeCell ref="D3:K5"/>
    <mergeCell ref="L3:M5"/>
    <mergeCell ref="D7:M7"/>
    <mergeCell ref="C8:M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F0E51-F617-4BBC-9BF2-FA79C5F09294}">
  <dimension ref="A1:P40"/>
  <sheetViews>
    <sheetView zoomScale="70" zoomScaleNormal="70" workbookViewId="0">
      <selection activeCell="C13" sqref="C13:J19"/>
    </sheetView>
  </sheetViews>
  <sheetFormatPr defaultColWidth="0" defaultRowHeight="15" customHeight="1" zeroHeight="1"/>
  <cols>
    <col min="1" max="1" width="5.5703125" style="90" customWidth="1"/>
    <col min="2" max="2" width="1.5703125" style="90" customWidth="1"/>
    <col min="3" max="3" width="29.85546875" style="90" customWidth="1"/>
    <col min="4" max="4" width="30.7109375" style="90" customWidth="1"/>
    <col min="5" max="5" width="3.5703125" style="90" customWidth="1"/>
    <col min="6" max="6" width="6.5703125" style="90" customWidth="1"/>
    <col min="7" max="7" width="51.28515625" style="102" customWidth="1"/>
    <col min="8" max="8" width="3.5703125" style="90" customWidth="1"/>
    <col min="9" max="9" width="30.140625" style="90" customWidth="1"/>
    <col min="10" max="10" width="27.5703125" style="90" customWidth="1"/>
    <col min="11" max="11" width="1.5703125" style="90" customWidth="1"/>
    <col min="12" max="12" width="5.5703125" style="90" customWidth="1"/>
    <col min="13" max="13" width="6.42578125" style="90" customWidth="1"/>
    <col min="14" max="14" width="8.5703125" style="90" hidden="1" customWidth="1"/>
    <col min="15" max="16" width="5.5703125" style="90" hidden="1" customWidth="1"/>
    <col min="17" max="16384" width="10.85546875" style="90" hidden="1"/>
  </cols>
  <sheetData>
    <row r="1" spans="1:15" ht="15.75" thickBot="1">
      <c r="A1" s="65"/>
      <c r="B1" s="65"/>
      <c r="C1" s="65"/>
      <c r="D1" s="65"/>
      <c r="E1" s="65"/>
      <c r="F1" s="65"/>
      <c r="G1" s="66"/>
      <c r="H1" s="65"/>
      <c r="I1" s="65"/>
      <c r="J1" s="65"/>
      <c r="K1" s="65"/>
      <c r="L1" s="65"/>
      <c r="M1" s="65"/>
      <c r="N1" s="65"/>
      <c r="O1" s="65"/>
    </row>
    <row r="2" spans="1:15" ht="15.75" thickBot="1">
      <c r="A2" s="65"/>
      <c r="B2" s="91"/>
      <c r="C2" s="83"/>
      <c r="D2" s="83"/>
      <c r="E2" s="83"/>
      <c r="F2" s="83"/>
      <c r="G2" s="92"/>
      <c r="H2" s="83"/>
      <c r="I2" s="83"/>
      <c r="J2" s="83"/>
      <c r="K2" s="67"/>
      <c r="L2" s="65"/>
      <c r="M2" s="65"/>
      <c r="N2" s="65"/>
      <c r="O2" s="65"/>
    </row>
    <row r="3" spans="1:15" ht="15" customHeight="1">
      <c r="A3" s="65"/>
      <c r="B3" s="70"/>
      <c r="C3" s="200"/>
      <c r="D3" s="203" t="s">
        <v>0</v>
      </c>
      <c r="E3" s="204"/>
      <c r="F3" s="204"/>
      <c r="G3" s="204"/>
      <c r="H3" s="204"/>
      <c r="I3" s="207" t="s">
        <v>96</v>
      </c>
      <c r="J3" s="208"/>
      <c r="K3" s="69"/>
      <c r="L3" s="65"/>
      <c r="M3" s="65"/>
      <c r="N3" s="65"/>
      <c r="O3" s="65"/>
    </row>
    <row r="4" spans="1:15">
      <c r="A4" s="65"/>
      <c r="B4" s="70"/>
      <c r="C4" s="201"/>
      <c r="D4" s="205"/>
      <c r="E4" s="206"/>
      <c r="F4" s="206"/>
      <c r="G4" s="206"/>
      <c r="H4" s="206"/>
      <c r="I4" s="209"/>
      <c r="J4" s="210"/>
      <c r="K4" s="69"/>
      <c r="L4" s="65"/>
      <c r="M4" s="65"/>
      <c r="N4" s="65"/>
      <c r="O4" s="65"/>
    </row>
    <row r="5" spans="1:15" ht="15.75" thickBot="1">
      <c r="A5" s="65"/>
      <c r="B5" s="70"/>
      <c r="C5" s="202"/>
      <c r="D5" s="179"/>
      <c r="E5" s="192"/>
      <c r="F5" s="192"/>
      <c r="G5" s="192"/>
      <c r="H5" s="192"/>
      <c r="I5" s="211"/>
      <c r="J5" s="212"/>
      <c r="K5" s="69"/>
      <c r="L5" s="65"/>
      <c r="M5" s="65"/>
      <c r="N5" s="65"/>
      <c r="O5" s="65"/>
    </row>
    <row r="6" spans="1:15" ht="12.75" customHeight="1" thickBot="1">
      <c r="A6" s="65"/>
      <c r="B6" s="70"/>
      <c r="C6" s="65"/>
      <c r="D6" s="65"/>
      <c r="E6" s="65"/>
      <c r="F6" s="65"/>
      <c r="G6" s="66"/>
      <c r="H6" s="65"/>
      <c r="I6" s="65"/>
      <c r="J6" s="65"/>
      <c r="K6" s="69"/>
      <c r="L6" s="65"/>
      <c r="M6" s="65"/>
      <c r="N6" s="65"/>
      <c r="O6" s="65"/>
    </row>
    <row r="7" spans="1:15" ht="44.25" customHeight="1" thickBot="1">
      <c r="A7" s="65"/>
      <c r="B7" s="70"/>
      <c r="C7" s="111" t="s">
        <v>96</v>
      </c>
      <c r="D7" s="242" t="s">
        <v>271</v>
      </c>
      <c r="E7" s="243"/>
      <c r="F7" s="243"/>
      <c r="G7" s="243"/>
      <c r="H7" s="243"/>
      <c r="I7" s="243"/>
      <c r="J7" s="244"/>
      <c r="K7" s="69"/>
      <c r="L7" s="65"/>
      <c r="M7" s="65"/>
      <c r="N7" s="65"/>
      <c r="O7" s="65"/>
    </row>
    <row r="8" spans="1:15" ht="15.75">
      <c r="A8" s="65"/>
      <c r="B8" s="70"/>
      <c r="C8" s="63"/>
      <c r="D8" s="195"/>
      <c r="E8" s="195"/>
      <c r="F8" s="195"/>
      <c r="G8" s="195"/>
      <c r="H8" s="65"/>
      <c r="I8" s="65"/>
      <c r="J8" s="69"/>
      <c r="K8" s="69"/>
      <c r="L8" s="65"/>
      <c r="M8" s="65"/>
      <c r="N8" s="65"/>
      <c r="O8" s="65"/>
    </row>
    <row r="9" spans="1:15" s="95" customFormat="1" ht="47.1" customHeight="1">
      <c r="A9" s="71"/>
      <c r="B9" s="93"/>
      <c r="C9" s="63" t="s">
        <v>12</v>
      </c>
      <c r="D9" s="194" t="s">
        <v>272</v>
      </c>
      <c r="E9" s="194"/>
      <c r="F9" s="194"/>
      <c r="G9" s="194"/>
      <c r="H9" s="194"/>
      <c r="I9" s="194"/>
      <c r="J9" s="199"/>
      <c r="K9" s="94"/>
      <c r="L9" s="71"/>
      <c r="M9" s="71"/>
      <c r="N9" s="71"/>
      <c r="O9" s="71"/>
    </row>
    <row r="10" spans="1:15" s="95" customFormat="1" ht="16.5" thickBot="1">
      <c r="A10" s="71"/>
      <c r="B10" s="93"/>
      <c r="C10" s="64"/>
      <c r="D10" s="196"/>
      <c r="E10" s="196"/>
      <c r="F10" s="196"/>
      <c r="G10" s="196"/>
      <c r="H10" s="196"/>
      <c r="I10" s="196"/>
      <c r="J10" s="197"/>
      <c r="K10" s="94"/>
      <c r="L10" s="71"/>
      <c r="M10" s="71"/>
      <c r="N10" s="71"/>
      <c r="O10" s="71"/>
    </row>
    <row r="11" spans="1:15" ht="15.75" thickBot="1">
      <c r="A11" s="65"/>
      <c r="B11" s="70"/>
      <c r="C11" s="65"/>
      <c r="D11" s="65"/>
      <c r="E11" s="65"/>
      <c r="F11" s="65"/>
      <c r="G11" s="66"/>
      <c r="H11" s="65"/>
      <c r="I11" s="65"/>
      <c r="J11" s="65"/>
      <c r="K11" s="69"/>
      <c r="L11" s="65"/>
      <c r="M11" s="65"/>
      <c r="N11" s="65"/>
      <c r="O11" s="65"/>
    </row>
    <row r="12" spans="1:15" ht="18" customHeight="1" thickBot="1">
      <c r="A12" s="65"/>
      <c r="B12" s="70"/>
      <c r="C12" s="221"/>
      <c r="D12" s="232"/>
      <c r="E12" s="232"/>
      <c r="F12" s="232"/>
      <c r="G12" s="232"/>
      <c r="H12" s="232"/>
      <c r="I12" s="232"/>
      <c r="J12" s="222"/>
      <c r="K12" s="69"/>
      <c r="L12" s="65"/>
      <c r="M12" s="65"/>
      <c r="N12" s="65"/>
      <c r="O12" s="65"/>
    </row>
    <row r="13" spans="1:15" ht="102.6" customHeight="1">
      <c r="A13" s="65"/>
      <c r="B13" s="70"/>
      <c r="C13" s="233"/>
      <c r="D13" s="234"/>
      <c r="E13" s="234"/>
      <c r="F13" s="234"/>
      <c r="G13" s="234"/>
      <c r="H13" s="234"/>
      <c r="I13" s="234"/>
      <c r="J13" s="235"/>
      <c r="K13" s="69"/>
      <c r="L13" s="65" t="s">
        <v>99</v>
      </c>
      <c r="M13" s="65"/>
      <c r="N13" s="65"/>
      <c r="O13" s="65"/>
    </row>
    <row r="14" spans="1:15" ht="78.599999999999994" customHeight="1">
      <c r="A14" s="65"/>
      <c r="B14" s="70"/>
      <c r="C14" s="236"/>
      <c r="D14" s="237"/>
      <c r="E14" s="237"/>
      <c r="F14" s="237"/>
      <c r="G14" s="237"/>
      <c r="H14" s="237"/>
      <c r="I14" s="237"/>
      <c r="J14" s="238"/>
      <c r="K14" s="69"/>
      <c r="L14" s="65"/>
      <c r="M14" s="65"/>
      <c r="N14" s="65"/>
      <c r="O14" s="65"/>
    </row>
    <row r="15" spans="1:15" ht="54" customHeight="1">
      <c r="A15" s="65"/>
      <c r="B15" s="70"/>
      <c r="C15" s="236"/>
      <c r="D15" s="237"/>
      <c r="E15" s="237"/>
      <c r="F15" s="237"/>
      <c r="G15" s="237"/>
      <c r="H15" s="237"/>
      <c r="I15" s="237"/>
      <c r="J15" s="238"/>
      <c r="K15" s="69"/>
      <c r="L15" s="65"/>
      <c r="M15" s="65"/>
      <c r="N15" s="65"/>
      <c r="O15" s="65"/>
    </row>
    <row r="16" spans="1:15" ht="92.45" customHeight="1">
      <c r="A16" s="65"/>
      <c r="B16" s="70"/>
      <c r="C16" s="236"/>
      <c r="D16" s="237"/>
      <c r="E16" s="237"/>
      <c r="F16" s="237"/>
      <c r="G16" s="237"/>
      <c r="H16" s="237"/>
      <c r="I16" s="237"/>
      <c r="J16" s="238"/>
      <c r="K16" s="69"/>
      <c r="L16" s="65"/>
      <c r="M16" s="65"/>
      <c r="N16" s="65"/>
      <c r="O16" s="65"/>
    </row>
    <row r="17" spans="1:15" ht="92.45" customHeight="1">
      <c r="A17" s="65"/>
      <c r="B17" s="70"/>
      <c r="C17" s="236"/>
      <c r="D17" s="237"/>
      <c r="E17" s="237"/>
      <c r="F17" s="237"/>
      <c r="G17" s="237"/>
      <c r="H17" s="237"/>
      <c r="I17" s="237"/>
      <c r="J17" s="238"/>
      <c r="K17" s="69"/>
      <c r="L17" s="65"/>
      <c r="M17" s="65"/>
      <c r="N17" s="65"/>
      <c r="O17" s="65"/>
    </row>
    <row r="18" spans="1:15" ht="92.45" customHeight="1">
      <c r="A18" s="65"/>
      <c r="B18" s="70"/>
      <c r="C18" s="236"/>
      <c r="D18" s="237"/>
      <c r="E18" s="237"/>
      <c r="F18" s="237"/>
      <c r="G18" s="237"/>
      <c r="H18" s="237"/>
      <c r="I18" s="237"/>
      <c r="J18" s="238"/>
      <c r="K18" s="69"/>
      <c r="L18" s="65"/>
      <c r="M18" s="65"/>
      <c r="N18" s="65"/>
      <c r="O18" s="65"/>
    </row>
    <row r="19" spans="1:15" ht="90.95" customHeight="1" thickBot="1">
      <c r="A19" s="65"/>
      <c r="B19" s="70"/>
      <c r="C19" s="239"/>
      <c r="D19" s="240"/>
      <c r="E19" s="240"/>
      <c r="F19" s="240"/>
      <c r="G19" s="240"/>
      <c r="H19" s="240"/>
      <c r="I19" s="240"/>
      <c r="J19" s="241"/>
      <c r="K19" s="69"/>
      <c r="L19" s="65"/>
      <c r="M19" s="65"/>
      <c r="N19" s="65"/>
      <c r="O19" s="65"/>
    </row>
    <row r="20" spans="1:15" ht="15.75" thickBot="1">
      <c r="A20" s="65"/>
      <c r="B20" s="99"/>
      <c r="C20" s="87"/>
      <c r="D20" s="87"/>
      <c r="E20" s="87"/>
      <c r="F20" s="87"/>
      <c r="G20" s="100"/>
      <c r="H20" s="87"/>
      <c r="I20" s="87"/>
      <c r="J20" s="87"/>
      <c r="K20" s="101"/>
      <c r="L20" s="65"/>
      <c r="M20" s="65"/>
      <c r="N20" s="65"/>
      <c r="O20" s="65"/>
    </row>
    <row r="21" spans="1:15">
      <c r="A21" s="65"/>
      <c r="B21" s="65"/>
      <c r="C21" s="65"/>
      <c r="D21" s="65"/>
      <c r="E21" s="65"/>
      <c r="F21" s="65"/>
      <c r="G21" s="66"/>
      <c r="H21" s="65"/>
      <c r="I21" s="65"/>
      <c r="J21" s="65"/>
      <c r="K21" s="65"/>
      <c r="L21" s="65"/>
      <c r="M21" s="65"/>
      <c r="N21" s="65"/>
    </row>
    <row r="22" spans="1:15" hidden="1">
      <c r="A22" s="65"/>
      <c r="B22" s="65"/>
      <c r="C22" s="65"/>
      <c r="D22" s="65"/>
      <c r="E22" s="65"/>
      <c r="F22" s="65"/>
      <c r="G22" s="66"/>
      <c r="H22" s="65"/>
      <c r="I22" s="65"/>
      <c r="J22" s="65"/>
      <c r="K22" s="65"/>
      <c r="L22" s="65"/>
      <c r="M22" s="65"/>
      <c r="N22" s="65"/>
    </row>
    <row r="23" spans="1:15" hidden="1">
      <c r="A23" s="65"/>
      <c r="B23" s="65"/>
      <c r="C23" s="65"/>
      <c r="D23" s="65"/>
      <c r="E23" s="65"/>
      <c r="F23" s="65"/>
      <c r="G23" s="66"/>
      <c r="H23" s="65"/>
      <c r="I23" s="65"/>
      <c r="J23" s="65"/>
      <c r="K23" s="65"/>
      <c r="L23" s="65"/>
      <c r="M23" s="65"/>
      <c r="N23" s="65"/>
    </row>
    <row r="24" spans="1:15" hidden="1">
      <c r="A24" s="65"/>
      <c r="B24" s="65"/>
      <c r="C24" s="65"/>
      <c r="D24" s="65"/>
      <c r="E24" s="65"/>
      <c r="F24" s="65"/>
      <c r="G24" s="66"/>
      <c r="H24" s="65"/>
      <c r="I24" s="65"/>
      <c r="J24" s="65"/>
      <c r="K24" s="65"/>
      <c r="L24" s="65"/>
      <c r="M24" s="65"/>
      <c r="N24" s="65"/>
    </row>
    <row r="25" spans="1:15" hidden="1">
      <c r="A25" s="65"/>
      <c r="B25" s="65"/>
      <c r="C25" s="65"/>
      <c r="D25" s="65"/>
      <c r="E25" s="65"/>
      <c r="F25" s="65"/>
      <c r="G25" s="66"/>
      <c r="H25" s="65"/>
      <c r="I25" s="65"/>
      <c r="J25" s="65"/>
      <c r="K25" s="65"/>
      <c r="L25" s="65"/>
      <c r="M25" s="65"/>
      <c r="N25" s="65"/>
    </row>
    <row r="26" spans="1:15" hidden="1">
      <c r="A26" s="65"/>
      <c r="B26" s="65"/>
      <c r="C26" s="65"/>
      <c r="D26" s="65"/>
      <c r="E26" s="65"/>
      <c r="F26" s="65"/>
      <c r="G26" s="66"/>
      <c r="H26" s="65"/>
      <c r="I26" s="65"/>
      <c r="J26" s="65"/>
      <c r="K26" s="65"/>
      <c r="L26" s="65"/>
      <c r="M26" s="65"/>
      <c r="N26" s="65"/>
    </row>
    <row r="27" spans="1:15" hidden="1">
      <c r="A27" s="65"/>
      <c r="B27" s="65"/>
      <c r="C27" s="65"/>
      <c r="D27" s="65"/>
      <c r="E27" s="65"/>
      <c r="F27" s="65"/>
      <c r="G27" s="66"/>
      <c r="H27" s="65"/>
      <c r="I27" s="65"/>
      <c r="J27" s="65"/>
      <c r="K27" s="65"/>
      <c r="L27" s="65"/>
      <c r="M27" s="65"/>
      <c r="N27" s="65"/>
    </row>
    <row r="28" spans="1:15" hidden="1">
      <c r="A28" s="65"/>
      <c r="B28" s="65"/>
      <c r="C28" s="65"/>
      <c r="D28" s="65"/>
      <c r="E28" s="65"/>
      <c r="F28" s="65"/>
      <c r="G28" s="66"/>
      <c r="H28" s="65"/>
      <c r="I28" s="65"/>
      <c r="J28" s="65"/>
      <c r="K28" s="65"/>
      <c r="L28" s="65"/>
      <c r="M28" s="65"/>
      <c r="N28" s="65"/>
    </row>
    <row r="29" spans="1:15" hidden="1">
      <c r="A29" s="65"/>
      <c r="B29" s="65"/>
      <c r="C29" s="65"/>
      <c r="D29" s="65"/>
      <c r="E29" s="65"/>
      <c r="F29" s="65"/>
      <c r="G29" s="66"/>
      <c r="H29" s="65"/>
      <c r="I29" s="65"/>
      <c r="J29" s="65"/>
      <c r="K29" s="65"/>
      <c r="L29" s="65"/>
      <c r="M29" s="65"/>
      <c r="N29" s="65"/>
    </row>
    <row r="30" spans="1:15" hidden="1">
      <c r="A30" s="65"/>
      <c r="B30" s="65"/>
      <c r="C30" s="65"/>
      <c r="D30" s="65"/>
      <c r="E30" s="65"/>
      <c r="F30" s="65"/>
      <c r="G30" s="66"/>
      <c r="H30" s="65"/>
      <c r="I30" s="65"/>
      <c r="J30" s="65"/>
      <c r="K30" s="65"/>
      <c r="L30" s="65"/>
      <c r="M30" s="65"/>
      <c r="N30" s="65"/>
    </row>
    <row r="31" spans="1:15" hidden="1">
      <c r="A31" s="65"/>
      <c r="B31" s="65"/>
      <c r="C31" s="65"/>
      <c r="D31" s="65"/>
      <c r="E31" s="65"/>
      <c r="F31" s="65"/>
      <c r="G31" s="66"/>
      <c r="H31" s="65"/>
      <c r="I31" s="65"/>
      <c r="J31" s="65"/>
      <c r="K31" s="65"/>
      <c r="L31" s="65"/>
      <c r="M31" s="65"/>
      <c r="N31" s="65"/>
    </row>
    <row r="32" spans="1:15" hidden="1">
      <c r="A32" s="65"/>
      <c r="B32" s="65"/>
      <c r="C32" s="65"/>
      <c r="D32" s="65"/>
      <c r="E32" s="65"/>
      <c r="F32" s="65"/>
      <c r="G32" s="66"/>
      <c r="H32" s="65"/>
      <c r="I32" s="65"/>
      <c r="J32" s="65"/>
      <c r="K32" s="65"/>
      <c r="L32" s="65"/>
      <c r="M32" s="65"/>
      <c r="N32" s="65"/>
    </row>
    <row r="33" spans="1:14" hidden="1">
      <c r="A33" s="65"/>
      <c r="B33" s="65"/>
      <c r="C33" s="65"/>
      <c r="D33" s="65"/>
      <c r="E33" s="65"/>
      <c r="F33" s="65"/>
      <c r="G33" s="66"/>
      <c r="H33" s="65"/>
      <c r="I33" s="65"/>
      <c r="J33" s="65"/>
      <c r="K33" s="65"/>
      <c r="L33" s="65"/>
      <c r="M33" s="65"/>
      <c r="N33" s="65"/>
    </row>
    <row r="34" spans="1:14" hidden="1">
      <c r="A34" s="65"/>
      <c r="B34" s="65"/>
      <c r="C34" s="65"/>
      <c r="D34" s="65"/>
      <c r="E34" s="65"/>
      <c r="F34" s="65"/>
      <c r="G34" s="66"/>
      <c r="H34" s="65"/>
      <c r="I34" s="65"/>
      <c r="J34" s="65"/>
      <c r="K34" s="65"/>
      <c r="L34" s="65"/>
      <c r="M34" s="65"/>
      <c r="N34" s="65"/>
    </row>
    <row r="35" spans="1:14" hidden="1">
      <c r="A35" s="65"/>
      <c r="B35" s="65"/>
      <c r="C35" s="65"/>
      <c r="D35" s="65"/>
      <c r="E35" s="65"/>
      <c r="F35" s="65"/>
      <c r="G35" s="66"/>
      <c r="H35" s="65"/>
      <c r="I35" s="65"/>
      <c r="J35" s="65"/>
      <c r="K35" s="65"/>
      <c r="L35" s="65"/>
      <c r="M35" s="65"/>
      <c r="N35" s="65"/>
    </row>
    <row r="36" spans="1:14" hidden="1">
      <c r="A36" s="65"/>
      <c r="B36" s="65"/>
      <c r="C36" s="65"/>
      <c r="D36" s="65"/>
      <c r="E36" s="65"/>
      <c r="F36" s="65"/>
      <c r="G36" s="66"/>
      <c r="H36" s="65"/>
      <c r="I36" s="65"/>
      <c r="J36" s="65"/>
      <c r="K36" s="65"/>
      <c r="L36" s="65"/>
      <c r="M36" s="65"/>
      <c r="N36" s="65"/>
    </row>
    <row r="37" spans="1:14" hidden="1">
      <c r="A37" s="65"/>
      <c r="B37" s="65"/>
      <c r="C37" s="65"/>
      <c r="D37" s="65"/>
      <c r="E37" s="65"/>
      <c r="F37" s="65"/>
      <c r="G37" s="66"/>
      <c r="H37" s="65"/>
      <c r="I37" s="65"/>
      <c r="J37" s="65"/>
      <c r="K37" s="65"/>
      <c r="L37" s="65"/>
      <c r="M37" s="65"/>
      <c r="N37" s="65"/>
    </row>
    <row r="38" spans="1:14" ht="15" customHeight="1">
      <c r="A38" s="65"/>
      <c r="B38" s="65"/>
      <c r="C38" s="65"/>
      <c r="D38" s="65"/>
      <c r="E38" s="65"/>
      <c r="F38" s="65"/>
      <c r="G38" s="66"/>
      <c r="H38" s="65"/>
      <c r="I38" s="65"/>
      <c r="J38" s="65"/>
      <c r="K38" s="65"/>
      <c r="L38" s="65"/>
      <c r="M38" s="65"/>
      <c r="N38" s="65"/>
    </row>
    <row r="39" spans="1:14" ht="15" customHeight="1">
      <c r="A39" s="65"/>
      <c r="B39" s="65"/>
      <c r="C39" s="65"/>
      <c r="D39" s="65"/>
      <c r="E39" s="65"/>
      <c r="F39" s="65"/>
      <c r="G39" s="66"/>
      <c r="H39" s="65"/>
      <c r="I39" s="65"/>
      <c r="J39" s="65"/>
      <c r="K39" s="65"/>
      <c r="L39" s="65"/>
      <c r="M39" s="65"/>
      <c r="N39" s="65"/>
    </row>
    <row r="40" spans="1:14" ht="15" customHeight="1">
      <c r="A40" s="65"/>
      <c r="B40" s="65"/>
      <c r="C40" s="65"/>
      <c r="D40" s="65"/>
      <c r="E40" s="65"/>
      <c r="F40" s="65"/>
      <c r="G40" s="66"/>
      <c r="H40" s="65"/>
      <c r="I40" s="65"/>
      <c r="J40" s="65"/>
      <c r="K40" s="65"/>
      <c r="L40" s="65"/>
      <c r="M40" s="65"/>
      <c r="N40" s="65"/>
    </row>
  </sheetData>
  <mergeCells count="9">
    <mergeCell ref="D9:J9"/>
    <mergeCell ref="D10:J10"/>
    <mergeCell ref="C12:J12"/>
    <mergeCell ref="C13:J19"/>
    <mergeCell ref="C3:C5"/>
    <mergeCell ref="D3:H5"/>
    <mergeCell ref="I3:J5"/>
    <mergeCell ref="D7:J7"/>
    <mergeCell ref="D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69A2C-BB0B-4550-A6CA-B97F89DD783D}">
  <dimension ref="A1:P40"/>
  <sheetViews>
    <sheetView zoomScale="55" zoomScaleNormal="55" workbookViewId="0">
      <selection activeCell="D7" sqref="D7:J7"/>
    </sheetView>
  </sheetViews>
  <sheetFormatPr defaultColWidth="0" defaultRowHeight="15" customHeight="1" zeroHeight="1"/>
  <cols>
    <col min="1" max="1" width="5.5703125" style="90" customWidth="1"/>
    <col min="2" max="2" width="1.5703125" style="90" customWidth="1"/>
    <col min="3" max="3" width="29.85546875" style="90" customWidth="1"/>
    <col min="4" max="4" width="30.7109375" style="90" customWidth="1"/>
    <col min="5" max="5" width="3.5703125" style="90" customWidth="1"/>
    <col min="6" max="6" width="6.5703125" style="90" customWidth="1"/>
    <col min="7" max="7" width="51.28515625" style="102" customWidth="1"/>
    <col min="8" max="8" width="3.5703125" style="90" customWidth="1"/>
    <col min="9" max="9" width="30.140625" style="90" customWidth="1"/>
    <col min="10" max="10" width="27.5703125" style="90" customWidth="1"/>
    <col min="11" max="11" width="1.5703125" style="90" customWidth="1"/>
    <col min="12" max="12" width="5.5703125" style="90" customWidth="1"/>
    <col min="13" max="13" width="6.42578125" style="90" customWidth="1"/>
    <col min="14" max="14" width="8.5703125" style="90" hidden="1" customWidth="1"/>
    <col min="15" max="16" width="5.5703125" style="90" hidden="1" customWidth="1"/>
    <col min="17" max="16384" width="10.85546875" style="90" hidden="1"/>
  </cols>
  <sheetData>
    <row r="1" spans="1:15" ht="15.75" thickBot="1">
      <c r="A1" s="65"/>
      <c r="B1" s="65"/>
      <c r="C1" s="65"/>
      <c r="D1" s="65"/>
      <c r="E1" s="65"/>
      <c r="F1" s="65"/>
      <c r="G1" s="66"/>
      <c r="H1" s="65"/>
      <c r="I1" s="65"/>
      <c r="J1" s="65"/>
      <c r="K1" s="65"/>
      <c r="L1" s="65"/>
      <c r="M1" s="65"/>
      <c r="N1" s="65"/>
      <c r="O1" s="65"/>
    </row>
    <row r="2" spans="1:15" ht="15.75" thickBot="1">
      <c r="A2" s="65"/>
      <c r="B2" s="91"/>
      <c r="C2" s="83"/>
      <c r="D2" s="83"/>
      <c r="E2" s="83"/>
      <c r="F2" s="83"/>
      <c r="G2" s="92"/>
      <c r="H2" s="83"/>
      <c r="I2" s="83"/>
      <c r="J2" s="83"/>
      <c r="K2" s="67"/>
      <c r="L2" s="65"/>
      <c r="M2" s="65"/>
      <c r="N2" s="65"/>
      <c r="O2" s="65"/>
    </row>
    <row r="3" spans="1:15" ht="15" customHeight="1">
      <c r="A3" s="65"/>
      <c r="B3" s="70"/>
      <c r="C3" s="200"/>
      <c r="D3" s="203" t="s">
        <v>0</v>
      </c>
      <c r="E3" s="204"/>
      <c r="F3" s="204"/>
      <c r="G3" s="204"/>
      <c r="H3" s="204"/>
      <c r="I3" s="207" t="s">
        <v>96</v>
      </c>
      <c r="J3" s="208"/>
      <c r="K3" s="69"/>
      <c r="L3" s="65"/>
      <c r="M3" s="65"/>
      <c r="N3" s="65"/>
      <c r="O3" s="65"/>
    </row>
    <row r="4" spans="1:15">
      <c r="A4" s="65"/>
      <c r="B4" s="70"/>
      <c r="C4" s="201"/>
      <c r="D4" s="205"/>
      <c r="E4" s="206"/>
      <c r="F4" s="206"/>
      <c r="G4" s="206"/>
      <c r="H4" s="206"/>
      <c r="I4" s="209"/>
      <c r="J4" s="210"/>
      <c r="K4" s="69"/>
      <c r="L4" s="65"/>
      <c r="M4" s="65"/>
      <c r="N4" s="65"/>
      <c r="O4" s="65"/>
    </row>
    <row r="5" spans="1:15" ht="15.75" thickBot="1">
      <c r="A5" s="65"/>
      <c r="B5" s="70"/>
      <c r="C5" s="202"/>
      <c r="D5" s="179"/>
      <c r="E5" s="192"/>
      <c r="F5" s="192"/>
      <c r="G5" s="192"/>
      <c r="H5" s="192"/>
      <c r="I5" s="211"/>
      <c r="J5" s="212"/>
      <c r="K5" s="69"/>
      <c r="L5" s="65"/>
      <c r="M5" s="65"/>
      <c r="N5" s="65"/>
      <c r="O5" s="65"/>
    </row>
    <row r="6" spans="1:15" ht="12.75" customHeight="1" thickBot="1">
      <c r="A6" s="65"/>
      <c r="B6" s="70"/>
      <c r="C6" s="65"/>
      <c r="D6" s="65"/>
      <c r="E6" s="65"/>
      <c r="F6" s="65"/>
      <c r="G6" s="66"/>
      <c r="H6" s="65"/>
      <c r="I6" s="65"/>
      <c r="J6" s="65"/>
      <c r="K6" s="69"/>
      <c r="L6" s="65"/>
      <c r="M6" s="65"/>
      <c r="N6" s="65"/>
      <c r="O6" s="65"/>
    </row>
    <row r="7" spans="1:15" ht="44.25" customHeight="1" thickBot="1">
      <c r="A7" s="65"/>
      <c r="B7" s="70"/>
      <c r="C7" s="111" t="s">
        <v>96</v>
      </c>
      <c r="D7" s="242" t="s">
        <v>273</v>
      </c>
      <c r="E7" s="243"/>
      <c r="F7" s="243"/>
      <c r="G7" s="243"/>
      <c r="H7" s="243"/>
      <c r="I7" s="243"/>
      <c r="J7" s="244"/>
      <c r="K7" s="69"/>
      <c r="L7" s="65"/>
      <c r="M7" s="65"/>
      <c r="N7" s="65"/>
      <c r="O7" s="65"/>
    </row>
    <row r="8" spans="1:15" ht="15.75">
      <c r="A8" s="65"/>
      <c r="B8" s="70"/>
      <c r="C8" s="63"/>
      <c r="D8" s="195"/>
      <c r="E8" s="195"/>
      <c r="F8" s="195"/>
      <c r="G8" s="195"/>
      <c r="H8" s="65"/>
      <c r="I8" s="65"/>
      <c r="J8" s="69"/>
      <c r="K8" s="69"/>
      <c r="L8" s="65"/>
      <c r="M8" s="65"/>
      <c r="N8" s="65"/>
      <c r="O8" s="65"/>
    </row>
    <row r="9" spans="1:15" s="95" customFormat="1" ht="100.5" customHeight="1">
      <c r="A9" s="71"/>
      <c r="B9" s="93"/>
      <c r="C9" s="63" t="s">
        <v>12</v>
      </c>
      <c r="D9" s="194" t="s">
        <v>274</v>
      </c>
      <c r="E9" s="194"/>
      <c r="F9" s="194"/>
      <c r="G9" s="194"/>
      <c r="H9" s="194"/>
      <c r="I9" s="194"/>
      <c r="J9" s="199"/>
      <c r="K9" s="94"/>
      <c r="L9" s="71"/>
      <c r="M9" s="71"/>
      <c r="N9" s="71"/>
      <c r="O9" s="71"/>
    </row>
    <row r="10" spans="1:15" s="95" customFormat="1" ht="16.5" thickBot="1">
      <c r="A10" s="71"/>
      <c r="B10" s="93"/>
      <c r="C10" s="64"/>
      <c r="D10" s="196"/>
      <c r="E10" s="196"/>
      <c r="F10" s="196"/>
      <c r="G10" s="196"/>
      <c r="H10" s="196"/>
      <c r="I10" s="196"/>
      <c r="J10" s="197"/>
      <c r="K10" s="94"/>
      <c r="L10" s="71"/>
      <c r="M10" s="71"/>
      <c r="N10" s="71"/>
      <c r="O10" s="71"/>
    </row>
    <row r="11" spans="1:15" ht="15.75" thickBot="1">
      <c r="A11" s="65"/>
      <c r="B11" s="70"/>
      <c r="C11" s="65"/>
      <c r="D11" s="65"/>
      <c r="E11" s="65"/>
      <c r="F11" s="65"/>
      <c r="G11" s="66"/>
      <c r="H11" s="65"/>
      <c r="I11" s="65"/>
      <c r="J11" s="65"/>
      <c r="K11" s="69"/>
      <c r="L11" s="65"/>
      <c r="M11" s="65"/>
      <c r="N11" s="65"/>
      <c r="O11" s="65"/>
    </row>
    <row r="12" spans="1:15" ht="18" customHeight="1" thickBot="1">
      <c r="A12" s="65"/>
      <c r="B12" s="70"/>
      <c r="C12" s="221"/>
      <c r="D12" s="232"/>
      <c r="E12" s="232"/>
      <c r="F12" s="232"/>
      <c r="G12" s="232"/>
      <c r="H12" s="232"/>
      <c r="I12" s="232"/>
      <c r="J12" s="222"/>
      <c r="K12" s="69"/>
      <c r="L12" s="65"/>
      <c r="M12" s="65"/>
      <c r="N12" s="65"/>
      <c r="O12" s="65"/>
    </row>
    <row r="13" spans="1:15" ht="102.6" customHeight="1">
      <c r="A13" s="65"/>
      <c r="B13" s="70"/>
      <c r="C13" s="233"/>
      <c r="D13" s="234"/>
      <c r="E13" s="234"/>
      <c r="F13" s="234"/>
      <c r="G13" s="234"/>
      <c r="H13" s="234"/>
      <c r="I13" s="234"/>
      <c r="J13" s="235"/>
      <c r="K13" s="69"/>
      <c r="L13" s="65" t="s">
        <v>99</v>
      </c>
      <c r="M13" s="65"/>
      <c r="N13" s="65"/>
      <c r="O13" s="65"/>
    </row>
    <row r="14" spans="1:15" ht="78.599999999999994" customHeight="1">
      <c r="A14" s="65"/>
      <c r="B14" s="70"/>
      <c r="C14" s="236"/>
      <c r="D14" s="237"/>
      <c r="E14" s="237"/>
      <c r="F14" s="237"/>
      <c r="G14" s="237"/>
      <c r="H14" s="237"/>
      <c r="I14" s="237"/>
      <c r="J14" s="238"/>
      <c r="K14" s="69"/>
      <c r="L14" s="65"/>
      <c r="M14" s="65"/>
      <c r="N14" s="65"/>
      <c r="O14" s="65"/>
    </row>
    <row r="15" spans="1:15" ht="54" customHeight="1">
      <c r="A15" s="65"/>
      <c r="B15" s="70"/>
      <c r="C15" s="236"/>
      <c r="D15" s="237"/>
      <c r="E15" s="237"/>
      <c r="F15" s="237"/>
      <c r="G15" s="237"/>
      <c r="H15" s="237"/>
      <c r="I15" s="237"/>
      <c r="J15" s="238"/>
      <c r="K15" s="69"/>
      <c r="L15" s="65"/>
      <c r="M15" s="65"/>
      <c r="N15" s="65"/>
      <c r="O15" s="65"/>
    </row>
    <row r="16" spans="1:15" ht="92.45" customHeight="1">
      <c r="A16" s="65"/>
      <c r="B16" s="70"/>
      <c r="C16" s="236"/>
      <c r="D16" s="237"/>
      <c r="E16" s="237"/>
      <c r="F16" s="237"/>
      <c r="G16" s="237"/>
      <c r="H16" s="237"/>
      <c r="I16" s="237"/>
      <c r="J16" s="238"/>
      <c r="K16" s="69"/>
      <c r="L16" s="65"/>
      <c r="M16" s="65"/>
      <c r="N16" s="65"/>
      <c r="O16" s="65"/>
    </row>
    <row r="17" spans="1:15" ht="92.45" customHeight="1">
      <c r="A17" s="65"/>
      <c r="B17" s="70"/>
      <c r="C17" s="236"/>
      <c r="D17" s="237"/>
      <c r="E17" s="237"/>
      <c r="F17" s="237"/>
      <c r="G17" s="237"/>
      <c r="H17" s="237"/>
      <c r="I17" s="237"/>
      <c r="J17" s="238"/>
      <c r="K17" s="69"/>
      <c r="L17" s="65"/>
      <c r="M17" s="65"/>
      <c r="N17" s="65"/>
      <c r="O17" s="65"/>
    </row>
    <row r="18" spans="1:15" ht="92.45" customHeight="1">
      <c r="A18" s="65"/>
      <c r="B18" s="70"/>
      <c r="C18" s="236"/>
      <c r="D18" s="237"/>
      <c r="E18" s="237"/>
      <c r="F18" s="237"/>
      <c r="G18" s="237"/>
      <c r="H18" s="237"/>
      <c r="I18" s="237"/>
      <c r="J18" s="238"/>
      <c r="K18" s="69"/>
      <c r="L18" s="65"/>
      <c r="M18" s="65"/>
      <c r="N18" s="65"/>
      <c r="O18" s="65"/>
    </row>
    <row r="19" spans="1:15" ht="90.95" customHeight="1" thickBot="1">
      <c r="A19" s="65"/>
      <c r="B19" s="70"/>
      <c r="C19" s="239"/>
      <c r="D19" s="240"/>
      <c r="E19" s="240"/>
      <c r="F19" s="240"/>
      <c r="G19" s="240"/>
      <c r="H19" s="240"/>
      <c r="I19" s="240"/>
      <c r="J19" s="241"/>
      <c r="K19" s="69"/>
      <c r="L19" s="65"/>
      <c r="M19" s="65"/>
      <c r="N19" s="65"/>
      <c r="O19" s="65"/>
    </row>
    <row r="20" spans="1:15" ht="15.75" thickBot="1">
      <c r="A20" s="65"/>
      <c r="B20" s="99"/>
      <c r="C20" s="87"/>
      <c r="D20" s="87"/>
      <c r="E20" s="87"/>
      <c r="F20" s="87"/>
      <c r="G20" s="100"/>
      <c r="H20" s="87"/>
      <c r="I20" s="87"/>
      <c r="J20" s="87"/>
      <c r="K20" s="101"/>
      <c r="L20" s="65"/>
      <c r="M20" s="65"/>
      <c r="N20" s="65"/>
      <c r="O20" s="65"/>
    </row>
    <row r="21" spans="1:15">
      <c r="A21" s="65"/>
      <c r="B21" s="65"/>
      <c r="C21" s="65"/>
      <c r="D21" s="65"/>
      <c r="E21" s="65"/>
      <c r="F21" s="65"/>
      <c r="G21" s="66"/>
      <c r="H21" s="65"/>
      <c r="I21" s="65"/>
      <c r="J21" s="65"/>
      <c r="K21" s="65"/>
      <c r="L21" s="65"/>
      <c r="M21" s="65"/>
      <c r="N21" s="65"/>
    </row>
    <row r="22" spans="1:15" hidden="1">
      <c r="A22" s="65"/>
      <c r="B22" s="65"/>
      <c r="C22" s="65"/>
      <c r="D22" s="65"/>
      <c r="E22" s="65"/>
      <c r="F22" s="65"/>
      <c r="G22" s="66"/>
      <c r="H22" s="65"/>
      <c r="I22" s="65"/>
      <c r="J22" s="65"/>
      <c r="K22" s="65"/>
      <c r="L22" s="65"/>
      <c r="M22" s="65"/>
      <c r="N22" s="65"/>
    </row>
    <row r="23" spans="1:15" hidden="1">
      <c r="A23" s="65"/>
      <c r="B23" s="65"/>
      <c r="C23" s="65"/>
      <c r="D23" s="65"/>
      <c r="E23" s="65"/>
      <c r="F23" s="65"/>
      <c r="G23" s="66"/>
      <c r="H23" s="65"/>
      <c r="I23" s="65"/>
      <c r="J23" s="65"/>
      <c r="K23" s="65"/>
      <c r="L23" s="65"/>
      <c r="M23" s="65"/>
      <c r="N23" s="65"/>
    </row>
    <row r="24" spans="1:15" hidden="1">
      <c r="A24" s="65"/>
      <c r="B24" s="65"/>
      <c r="C24" s="65"/>
      <c r="D24" s="65"/>
      <c r="E24" s="65"/>
      <c r="F24" s="65"/>
      <c r="G24" s="66"/>
      <c r="H24" s="65"/>
      <c r="I24" s="65"/>
      <c r="J24" s="65"/>
      <c r="K24" s="65"/>
      <c r="L24" s="65"/>
      <c r="M24" s="65"/>
      <c r="N24" s="65"/>
    </row>
    <row r="25" spans="1:15" hidden="1">
      <c r="A25" s="65"/>
      <c r="B25" s="65"/>
      <c r="C25" s="65"/>
      <c r="D25" s="65"/>
      <c r="E25" s="65"/>
      <c r="F25" s="65"/>
      <c r="G25" s="66"/>
      <c r="H25" s="65"/>
      <c r="I25" s="65"/>
      <c r="J25" s="65"/>
      <c r="K25" s="65"/>
      <c r="L25" s="65"/>
      <c r="M25" s="65"/>
      <c r="N25" s="65"/>
    </row>
    <row r="26" spans="1:15" hidden="1">
      <c r="A26" s="65"/>
      <c r="B26" s="65"/>
      <c r="C26" s="65"/>
      <c r="D26" s="65"/>
      <c r="E26" s="65"/>
      <c r="F26" s="65"/>
      <c r="G26" s="66"/>
      <c r="H26" s="65"/>
      <c r="I26" s="65"/>
      <c r="J26" s="65"/>
      <c r="K26" s="65"/>
      <c r="L26" s="65"/>
      <c r="M26" s="65"/>
      <c r="N26" s="65"/>
    </row>
    <row r="27" spans="1:15" hidden="1">
      <c r="A27" s="65"/>
      <c r="B27" s="65"/>
      <c r="C27" s="65"/>
      <c r="D27" s="65"/>
      <c r="E27" s="65"/>
      <c r="F27" s="65"/>
      <c r="G27" s="66"/>
      <c r="H27" s="65"/>
      <c r="I27" s="65"/>
      <c r="J27" s="65"/>
      <c r="K27" s="65"/>
      <c r="L27" s="65"/>
      <c r="M27" s="65"/>
      <c r="N27" s="65"/>
    </row>
    <row r="28" spans="1:15" hidden="1">
      <c r="A28" s="65"/>
      <c r="B28" s="65"/>
      <c r="C28" s="65"/>
      <c r="D28" s="65"/>
      <c r="E28" s="65"/>
      <c r="F28" s="65"/>
      <c r="G28" s="66"/>
      <c r="H28" s="65"/>
      <c r="I28" s="65"/>
      <c r="J28" s="65"/>
      <c r="K28" s="65"/>
      <c r="L28" s="65"/>
      <c r="M28" s="65"/>
      <c r="N28" s="65"/>
    </row>
    <row r="29" spans="1:15" hidden="1">
      <c r="A29" s="65"/>
      <c r="B29" s="65"/>
      <c r="C29" s="65"/>
      <c r="D29" s="65"/>
      <c r="E29" s="65"/>
      <c r="F29" s="65"/>
      <c r="G29" s="66"/>
      <c r="H29" s="65"/>
      <c r="I29" s="65"/>
      <c r="J29" s="65"/>
      <c r="K29" s="65"/>
      <c r="L29" s="65"/>
      <c r="M29" s="65"/>
      <c r="N29" s="65"/>
    </row>
    <row r="30" spans="1:15" hidden="1">
      <c r="A30" s="65"/>
      <c r="B30" s="65"/>
      <c r="C30" s="65"/>
      <c r="D30" s="65"/>
      <c r="E30" s="65"/>
      <c r="F30" s="65"/>
      <c r="G30" s="66"/>
      <c r="H30" s="65"/>
      <c r="I30" s="65"/>
      <c r="J30" s="65"/>
      <c r="K30" s="65"/>
      <c r="L30" s="65"/>
      <c r="M30" s="65"/>
      <c r="N30" s="65"/>
    </row>
    <row r="31" spans="1:15" hidden="1">
      <c r="A31" s="65"/>
      <c r="B31" s="65"/>
      <c r="C31" s="65"/>
      <c r="D31" s="65"/>
      <c r="E31" s="65"/>
      <c r="F31" s="65"/>
      <c r="G31" s="66"/>
      <c r="H31" s="65"/>
      <c r="I31" s="65"/>
      <c r="J31" s="65"/>
      <c r="K31" s="65"/>
      <c r="L31" s="65"/>
      <c r="M31" s="65"/>
      <c r="N31" s="65"/>
    </row>
    <row r="32" spans="1:15" hidden="1">
      <c r="A32" s="65"/>
      <c r="B32" s="65"/>
      <c r="C32" s="65"/>
      <c r="D32" s="65"/>
      <c r="E32" s="65"/>
      <c r="F32" s="65"/>
      <c r="G32" s="66"/>
      <c r="H32" s="65"/>
      <c r="I32" s="65"/>
      <c r="J32" s="65"/>
      <c r="K32" s="65"/>
      <c r="L32" s="65"/>
      <c r="M32" s="65"/>
      <c r="N32" s="65"/>
    </row>
    <row r="33" spans="1:14" hidden="1">
      <c r="A33" s="65"/>
      <c r="B33" s="65"/>
      <c r="C33" s="65"/>
      <c r="D33" s="65"/>
      <c r="E33" s="65"/>
      <c r="F33" s="65"/>
      <c r="G33" s="66"/>
      <c r="H33" s="65"/>
      <c r="I33" s="65"/>
      <c r="J33" s="65"/>
      <c r="K33" s="65"/>
      <c r="L33" s="65"/>
      <c r="M33" s="65"/>
      <c r="N33" s="65"/>
    </row>
    <row r="34" spans="1:14" hidden="1">
      <c r="A34" s="65"/>
      <c r="B34" s="65"/>
      <c r="C34" s="65"/>
      <c r="D34" s="65"/>
      <c r="E34" s="65"/>
      <c r="F34" s="65"/>
      <c r="G34" s="66"/>
      <c r="H34" s="65"/>
      <c r="I34" s="65"/>
      <c r="J34" s="65"/>
      <c r="K34" s="65"/>
      <c r="L34" s="65"/>
      <c r="M34" s="65"/>
      <c r="N34" s="65"/>
    </row>
    <row r="35" spans="1:14" hidden="1">
      <c r="A35" s="65"/>
      <c r="B35" s="65"/>
      <c r="C35" s="65"/>
      <c r="D35" s="65"/>
      <c r="E35" s="65"/>
      <c r="F35" s="65"/>
      <c r="G35" s="66"/>
      <c r="H35" s="65"/>
      <c r="I35" s="65"/>
      <c r="J35" s="65"/>
      <c r="K35" s="65"/>
      <c r="L35" s="65"/>
      <c r="M35" s="65"/>
      <c r="N35" s="65"/>
    </row>
    <row r="36" spans="1:14" hidden="1">
      <c r="A36" s="65"/>
      <c r="B36" s="65"/>
      <c r="C36" s="65"/>
      <c r="D36" s="65"/>
      <c r="E36" s="65"/>
      <c r="F36" s="65"/>
      <c r="G36" s="66"/>
      <c r="H36" s="65"/>
      <c r="I36" s="65"/>
      <c r="J36" s="65"/>
      <c r="K36" s="65"/>
      <c r="L36" s="65"/>
      <c r="M36" s="65"/>
      <c r="N36" s="65"/>
    </row>
    <row r="37" spans="1:14" hidden="1">
      <c r="A37" s="65"/>
      <c r="B37" s="65"/>
      <c r="C37" s="65"/>
      <c r="D37" s="65"/>
      <c r="E37" s="65"/>
      <c r="F37" s="65"/>
      <c r="G37" s="66"/>
      <c r="H37" s="65"/>
      <c r="I37" s="65"/>
      <c r="J37" s="65"/>
      <c r="K37" s="65"/>
      <c r="L37" s="65"/>
      <c r="M37" s="65"/>
      <c r="N37" s="65"/>
    </row>
    <row r="38" spans="1:14" ht="15" customHeight="1">
      <c r="A38" s="65"/>
      <c r="B38" s="65"/>
      <c r="C38" s="65"/>
      <c r="D38" s="65"/>
      <c r="E38" s="65"/>
      <c r="F38" s="65"/>
      <c r="G38" s="66"/>
      <c r="H38" s="65"/>
      <c r="I38" s="65"/>
      <c r="J38" s="65"/>
      <c r="K38" s="65"/>
      <c r="L38" s="65"/>
      <c r="M38" s="65"/>
      <c r="N38" s="65"/>
    </row>
    <row r="39" spans="1:14" ht="15" customHeight="1">
      <c r="A39" s="65"/>
      <c r="B39" s="65"/>
      <c r="C39" s="65"/>
      <c r="D39" s="65"/>
      <c r="E39" s="65"/>
      <c r="F39" s="65"/>
      <c r="G39" s="66"/>
      <c r="H39" s="65"/>
      <c r="I39" s="65"/>
      <c r="J39" s="65"/>
      <c r="K39" s="65"/>
      <c r="L39" s="65"/>
      <c r="M39" s="65"/>
      <c r="N39" s="65"/>
    </row>
    <row r="40" spans="1:14" ht="15" customHeight="1">
      <c r="A40" s="65"/>
      <c r="B40" s="65"/>
      <c r="C40" s="65"/>
      <c r="D40" s="65"/>
      <c r="E40" s="65"/>
      <c r="F40" s="65"/>
      <c r="G40" s="66"/>
      <c r="H40" s="65"/>
      <c r="I40" s="65"/>
      <c r="J40" s="65"/>
      <c r="K40" s="65"/>
      <c r="L40" s="65"/>
      <c r="M40" s="65"/>
      <c r="N40" s="65"/>
    </row>
  </sheetData>
  <mergeCells count="9">
    <mergeCell ref="D9:J9"/>
    <mergeCell ref="D10:J10"/>
    <mergeCell ref="C12:J12"/>
    <mergeCell ref="C13:J19"/>
    <mergeCell ref="C3:C5"/>
    <mergeCell ref="D3:H5"/>
    <mergeCell ref="I3:J5"/>
    <mergeCell ref="D7:J7"/>
    <mergeCell ref="D8:G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HERNANDEZ</dc:creator>
  <cp:keywords/>
  <dc:description/>
  <cp:lastModifiedBy>Prensa Fedemunicipios</cp:lastModifiedBy>
  <cp:revision/>
  <dcterms:created xsi:type="dcterms:W3CDTF">2017-01-25T20:05:07Z</dcterms:created>
  <dcterms:modified xsi:type="dcterms:W3CDTF">2021-12-31T14:21:04Z</dcterms:modified>
  <cp:category/>
  <cp:contentStatus/>
</cp:coreProperties>
</file>